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emeenteroosendaal.sharepoint.com/teams/Project-Inwonersinitiatieven/Gedeelde documenten/Subsidie/"/>
    </mc:Choice>
  </mc:AlternateContent>
  <xr:revisionPtr revIDLastSave="0" documentId="8_{832C8B97-4ECD-4EF1-923D-4C39954C0017}" xr6:coauthVersionLast="47" xr6:coauthVersionMax="47" xr10:uidLastSave="{00000000-0000-0000-0000-000000000000}"/>
  <bookViews>
    <workbookView xWindow="-120" yWindow="-120" windowWidth="29040" windowHeight="17520" firstSheet="1" activeTab="1" xr2:uid="{461ABC8E-CA97-40DE-9D92-7DDFD9101DE2}"/>
  </bookViews>
  <sheets>
    <sheet name="VOORBEELD" sheetId="12" state="hidden" r:id="rId1"/>
    <sheet name="2024" sheetId="1" r:id="rId2"/>
  </sheets>
  <definedNames>
    <definedName name="_xlnm.Print_Area" localSheetId="1">'2024'!$B$2:$F$37</definedName>
    <definedName name="_xlnm.Print_Titles" localSheetId="1">'2024'!#REF!</definedName>
    <definedName name="GA_NAAR_2021">'2024'!#REF!</definedName>
    <definedName name="START_MET_UW_AANVRAAG" localSheetId="0">VOORBEELD!#REF!</definedName>
    <definedName name="START_MET_UW_ACTIVITEITENBEGROTING">VOORBEELD!#REF!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D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29" i="1" l="1"/>
  <c r="T32" i="12" l="1"/>
  <c r="Y30" i="12" s="1"/>
  <c r="Y32" i="12" s="1"/>
  <c r="S32" i="12"/>
  <c r="X30" i="12" s="1"/>
  <c r="X32" i="12" s="1"/>
  <c r="U31" i="12"/>
  <c r="U30" i="12"/>
  <c r="U29" i="12"/>
  <c r="Z28" i="12"/>
  <c r="U28" i="12"/>
  <c r="Z27" i="12"/>
  <c r="U27" i="12"/>
  <c r="Z26" i="12"/>
  <c r="U26" i="12"/>
  <c r="Z25" i="12"/>
  <c r="U25" i="12"/>
  <c r="Z24" i="12"/>
  <c r="U24" i="12"/>
  <c r="Z23" i="12"/>
  <c r="U23" i="12"/>
  <c r="Z22" i="12"/>
  <c r="U22" i="12"/>
  <c r="Z21" i="12"/>
  <c r="U21" i="12"/>
  <c r="Z20" i="12"/>
  <c r="U20" i="12"/>
  <c r="Z19" i="12"/>
  <c r="U19" i="12"/>
  <c r="Z18" i="12"/>
  <c r="U18" i="12"/>
  <c r="Z17" i="12"/>
  <c r="U17" i="12"/>
  <c r="Z16" i="12"/>
  <c r="U16" i="12"/>
  <c r="U32" i="12" l="1"/>
  <c r="Z30" i="12" s="1"/>
  <c r="Z32" i="12" s="1"/>
  <c r="E32" i="12" l="1"/>
  <c r="J30" i="12" s="1"/>
  <c r="J32" i="12" s="1"/>
  <c r="D32" i="12"/>
  <c r="I30" i="12" s="1"/>
  <c r="I32" i="12" s="1"/>
  <c r="F31" i="12"/>
  <c r="F30" i="12"/>
  <c r="F29" i="12"/>
  <c r="K28" i="12"/>
  <c r="F28" i="12"/>
  <c r="K27" i="12"/>
  <c r="F27" i="12"/>
  <c r="K26" i="12"/>
  <c r="F26" i="12"/>
  <c r="K25" i="12"/>
  <c r="F25" i="12"/>
  <c r="K24" i="12"/>
  <c r="F24" i="12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K16" i="12"/>
  <c r="F16" i="12"/>
  <c r="F32" i="12" l="1"/>
  <c r="K30" i="12" s="1"/>
  <c r="K32" i="12" s="1"/>
</calcChain>
</file>

<file path=xl/sharedStrings.xml><?xml version="1.0" encoding="utf-8"?>
<sst xmlns="http://schemas.openxmlformats.org/spreadsheetml/2006/main" count="87" uniqueCount="65">
  <si>
    <r>
      <rPr>
        <b/>
        <sz val="20"/>
        <rFont val="Trebuchet MS"/>
        <family val="2"/>
      </rPr>
      <t xml:space="preserve">VOORBEELD </t>
    </r>
    <r>
      <rPr>
        <b/>
        <sz val="20"/>
        <color rgb="FFC8102E"/>
        <rFont val="Trebuchet MS"/>
        <family val="2"/>
      </rPr>
      <t>ACTIVITEITENBEGROTING</t>
    </r>
    <r>
      <rPr>
        <b/>
        <sz val="20"/>
        <color theme="1"/>
        <rFont val="Trebuchet MS"/>
        <family val="2"/>
      </rPr>
      <t xml:space="preserve"> SUBSIDIEAANVRAAG</t>
    </r>
  </si>
  <si>
    <t>Vul het format zo volledig mogelijk in voor al uw activiteiten. U kunt in de gele velden, de titel van de activiteit, de subsidieregel en uw kosten/opbrengsten opgeven. De overige velden worden per activiteit automatisch ingevuld. Natuurlijk kunt u gele velden leeg laten als ze niet van toepassing zijn op uw aanvraag. Wanneer u voor meerdere activiteiten subsidie wilt aanvragen, kunt u de stappen herhalen. Let op: de activiteitenbegroting dient per jaar te worden ingevuld.</t>
  </si>
  <si>
    <t xml:space="preserve">GA TERUG </t>
  </si>
  <si>
    <t>START MET UW ACTIVITEITENBEGROTING</t>
  </si>
  <si>
    <t>N</t>
  </si>
  <si>
    <t>VOORBEELD  SUBSIDIE AANVRAAG &lt; € 50.000</t>
  </si>
  <si>
    <t>VOORBEELD  SUBSIDIE AANVRAAG &gt; € 50.000</t>
  </si>
  <si>
    <t>Jaartal</t>
  </si>
  <si>
    <t>Vul hier het jaar van uw activiteit/begroting in</t>
  </si>
  <si>
    <t>Activiteit 1:</t>
  </si>
  <si>
    <t>naam:</t>
  </si>
  <si>
    <r>
      <t>Sporten in de buurt</t>
    </r>
    <r>
      <rPr>
        <i/>
        <sz val="10"/>
        <color rgb="FFFF0000"/>
        <rFont val="Trebuchet MS"/>
        <family val="2"/>
      </rPr>
      <t xml:space="preserve"> (fictief voorbeeld)</t>
    </r>
  </si>
  <si>
    <r>
      <t xml:space="preserve">Mantelzorgpunt </t>
    </r>
    <r>
      <rPr>
        <i/>
        <sz val="10"/>
        <color rgb="FFFF0000"/>
        <rFont val="Trebuchet MS"/>
        <family val="2"/>
      </rPr>
      <t>(fictief voorbeeld)</t>
    </r>
  </si>
  <si>
    <t>subsidieregel:</t>
  </si>
  <si>
    <t>Sportinitiatieven 2022</t>
  </si>
  <si>
    <t>Inwonersondersteuning 2022 tm 2025</t>
  </si>
  <si>
    <t>KOSTEN</t>
  </si>
  <si>
    <t>OPBRENGSTEN</t>
  </si>
  <si>
    <t>ACTIVITEITGEBONDEN KOSTEN</t>
  </si>
  <si>
    <t>BEGROTING</t>
  </si>
  <si>
    <t>WERKELIJK</t>
  </si>
  <si>
    <t>SALDO</t>
  </si>
  <si>
    <r>
      <t>OPBRENGSTEN</t>
    </r>
    <r>
      <rPr>
        <b/>
        <sz val="6"/>
        <color theme="0"/>
        <rFont val="Trebuchet MS"/>
        <family val="2"/>
      </rPr>
      <t xml:space="preserve"> (NIET GEMEENTELIJKE SUBSIDIE)</t>
    </r>
  </si>
  <si>
    <t xml:space="preserve">sportmateriaal </t>
  </si>
  <si>
    <t>sponsoring bedrijf x</t>
  </si>
  <si>
    <t>Personeelskosten</t>
  </si>
  <si>
    <t>subsidie buiten gemeente Roosendaal</t>
  </si>
  <si>
    <t>bekers en medailles</t>
  </si>
  <si>
    <t>vrijwillige bijdrage buurtbewoners</t>
  </si>
  <si>
    <t>Drukwerk</t>
  </si>
  <si>
    <t>onkostenvergoeding vrijwilligers</t>
  </si>
  <si>
    <t xml:space="preserve">Oranjefonds </t>
  </si>
  <si>
    <t>Mantelzorgwaardering</t>
  </si>
  <si>
    <t>Huur ruimtes</t>
  </si>
  <si>
    <t>Scholing mantelzorgers</t>
  </si>
  <si>
    <t>GEVRAAGDE SUBSIDIE</t>
  </si>
  <si>
    <t>Gevraagde subsidie gemeente Roosendaal</t>
  </si>
  <si>
    <t xml:space="preserve">totale kosten activiteit: </t>
  </si>
  <si>
    <t xml:space="preserve">totale opbrengsten activiteit: </t>
  </si>
  <si>
    <t xml:space="preserve">"Wat fijn dat je mee helpt Roosendaal gezelliger, mooier, socialer te maken. </t>
  </si>
  <si>
    <t>Maak je kosten duidelijk."</t>
  </si>
  <si>
    <t>Vul jij de gele velden in? Zo krijg je samen een overzicht wat er nodig is om jouw idee uit te voeren</t>
  </si>
  <si>
    <t>Naam invuller</t>
  </si>
  <si>
    <t>Naam idee/activiteit</t>
  </si>
  <si>
    <t>Kosten</t>
  </si>
  <si>
    <t>Begroting</t>
  </si>
  <si>
    <t>Werkelijk</t>
  </si>
  <si>
    <t>Verschil</t>
  </si>
  <si>
    <r>
      <rPr>
        <i/>
        <u/>
        <sz val="10"/>
        <color rgb="FFFFFFFF"/>
        <rFont val="Trebuchet MS"/>
      </rPr>
      <t>Wat</t>
    </r>
    <r>
      <rPr>
        <sz val="10"/>
        <color rgb="FFFFFFFF"/>
        <rFont val="Trebuchet MS"/>
      </rPr>
      <t xml:space="preserve"> heb je nodig om het idee uit te kunnen voeren?</t>
    </r>
  </si>
  <si>
    <t>Wat gaat het kosten?</t>
  </si>
  <si>
    <t>Wat heeft het gekost?</t>
  </si>
  <si>
    <t>Verklaar dit in het eindverslag</t>
  </si>
  <si>
    <t xml:space="preserve">bijvoorbeeld materialen </t>
  </si>
  <si>
    <t xml:space="preserve">Totale kosten activiteit: </t>
  </si>
  <si>
    <t>Wat vul je in?</t>
  </si>
  <si>
    <t>Kosten: Welke kosten opgeven?</t>
  </si>
  <si>
    <t>Noodzakelijke en werkelijke kosten om het idee uit te kunnen voeren</t>
  </si>
  <si>
    <t>Kosten: Welke kosten niet opgeven?</t>
  </si>
  <si>
    <t xml:space="preserve">Structurele kosten, vergoedingen voor vrijwilligers of organisatoren, niet noodzakelijke en/of bovenmatige kosten </t>
  </si>
  <si>
    <t>Begroting:</t>
  </si>
  <si>
    <t>Hoeveel gaat het kosten om jouw idee uit te voeren? Dit vul je vooraf in</t>
  </si>
  <si>
    <t>Werkelijk:</t>
  </si>
  <si>
    <t>Hoeveel heeft het werkelijk gekost? Dit vul je in NA de activiteit</t>
  </si>
  <si>
    <t>Verschil:</t>
  </si>
  <si>
    <t>Het verschil tussen de begroting en werkelijk wordt hier weergegeven         Leg het verschil uit in het eindverslag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</si>
</sst>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8"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9"/>
      <color theme="0"/>
      <name val="Trebuchet MS"/>
      <family val="2"/>
    </font>
    <font>
      <sz val="9"/>
      <color theme="1"/>
      <name val="Trebuchet MS"/>
      <family val="2"/>
    </font>
    <font>
      <b/>
      <sz val="16"/>
      <name val="Calibri"/>
      <family val="2"/>
      <scheme val="minor"/>
    </font>
    <font>
      <sz val="9"/>
      <name val="Trebuchet MS"/>
      <family val="2"/>
    </font>
    <font>
      <b/>
      <sz val="9"/>
      <color rgb="FFC8102E"/>
      <name val="Trebuchet MS"/>
      <family val="2"/>
    </font>
    <font>
      <b/>
      <sz val="9"/>
      <color rgb="FFC00000"/>
      <name val="Trebuchet MS"/>
      <family val="2"/>
    </font>
    <font>
      <b/>
      <sz val="20"/>
      <color theme="1"/>
      <name val="Trebuchet MS"/>
      <family val="2"/>
    </font>
    <font>
      <b/>
      <sz val="10"/>
      <color theme="0"/>
      <name val="Trebuchet MS"/>
      <family val="2"/>
    </font>
    <font>
      <i/>
      <sz val="10"/>
      <name val="Trebuchet MS"/>
      <family val="2"/>
    </font>
    <font>
      <b/>
      <sz val="20"/>
      <color rgb="FFC8102E"/>
      <name val="Trebuchet MS"/>
      <family val="2"/>
    </font>
    <font>
      <sz val="11"/>
      <color theme="0"/>
      <name val="Trebuchet MS"/>
      <family val="2"/>
    </font>
    <font>
      <b/>
      <sz val="16"/>
      <color theme="0"/>
      <name val="Calibri"/>
      <family val="2"/>
      <scheme val="minor"/>
    </font>
    <font>
      <b/>
      <sz val="14"/>
      <color theme="0"/>
      <name val="Trebuchet MS"/>
      <family val="2"/>
    </font>
    <font>
      <i/>
      <sz val="10"/>
      <color rgb="FFC8102E"/>
      <name val="Trebuchet MS"/>
      <family val="2"/>
    </font>
    <font>
      <u/>
      <sz val="10"/>
      <color theme="10"/>
      <name val="Arial"/>
      <family val="2"/>
    </font>
    <font>
      <b/>
      <sz val="20"/>
      <name val="Trebuchet MS"/>
      <family val="2"/>
    </font>
    <font>
      <b/>
      <sz val="6"/>
      <color theme="0"/>
      <name val="Trebuchet MS"/>
      <family val="2"/>
    </font>
    <font>
      <sz val="14"/>
      <color theme="0"/>
      <name val="Arial"/>
      <family val="2"/>
    </font>
    <font>
      <i/>
      <sz val="10"/>
      <color rgb="FFFF0000"/>
      <name val="Trebuchet MS"/>
      <family val="2"/>
    </font>
    <font>
      <b/>
      <u/>
      <sz val="11"/>
      <color theme="0"/>
      <name val="Arial"/>
      <family val="2"/>
    </font>
    <font>
      <b/>
      <u/>
      <sz val="12"/>
      <color theme="0"/>
      <name val="Arial"/>
      <family val="2"/>
    </font>
    <font>
      <sz val="9"/>
      <color theme="0"/>
      <name val="Trebuchet MS"/>
      <family val="2"/>
    </font>
    <font>
      <sz val="11"/>
      <color theme="1"/>
      <name val="Trebuchet MS"/>
      <family val="2"/>
    </font>
    <font>
      <i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sz val="11"/>
      <color rgb="FF242424"/>
      <name val="Aptos Narrow"/>
      <charset val="1"/>
    </font>
    <font>
      <i/>
      <sz val="11"/>
      <color rgb="FF000000"/>
      <name val="Trebuchet MS"/>
    </font>
    <font>
      <i/>
      <sz val="11"/>
      <color rgb="FF242424"/>
      <name val="Trebuchet MS"/>
    </font>
    <font>
      <sz val="10"/>
      <color rgb="FF000000"/>
      <name val="Trebuchet MS"/>
    </font>
    <font>
      <sz val="10"/>
      <color theme="0"/>
      <name val="Trebuchet MS"/>
      <family val="2"/>
    </font>
    <font>
      <sz val="10"/>
      <color rgb="FFFFFFFF"/>
      <name val="Trebuchet MS"/>
    </font>
    <font>
      <sz val="10"/>
      <color theme="0"/>
      <name val="Trebuchet MS"/>
    </font>
    <font>
      <i/>
      <u/>
      <sz val="10"/>
      <color rgb="FFFFFFFF"/>
      <name val="Trebuchet MS"/>
    </font>
    <font>
      <sz val="10"/>
      <color rgb="FFFFFFFF"/>
      <name val="Trebuchet MS"/>
      <family val="2"/>
    </font>
    <font>
      <b/>
      <sz val="11"/>
      <color theme="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rgb="FF32A936"/>
        <bgColor indexed="64"/>
      </patternFill>
    </fill>
    <fill>
      <patternFill patternType="solid">
        <fgColor rgb="FFC8102E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164" fontId="3" fillId="2" borderId="3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horizontal="center" vertical="top"/>
    </xf>
    <xf numFmtId="0" fontId="6" fillId="5" borderId="3" xfId="0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horizontal="right" vertical="top"/>
    </xf>
    <xf numFmtId="0" fontId="12" fillId="4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center" vertical="top"/>
    </xf>
    <xf numFmtId="164" fontId="5" fillId="6" borderId="3" xfId="0" applyNumberFormat="1" applyFont="1" applyFill="1" applyBorder="1" applyAlignment="1">
      <alignment horizontal="center" vertical="top"/>
    </xf>
    <xf numFmtId="164" fontId="2" fillId="2" borderId="3" xfId="0" applyNumberFormat="1" applyFont="1" applyFill="1" applyBorder="1" applyAlignment="1">
      <alignment horizontal="center" vertical="top"/>
    </xf>
    <xf numFmtId="164" fontId="3" fillId="6" borderId="3" xfId="0" applyNumberFormat="1" applyFont="1" applyFill="1" applyBorder="1" applyAlignment="1">
      <alignment horizontal="center" vertical="top"/>
    </xf>
    <xf numFmtId="164" fontId="7" fillId="6" borderId="3" xfId="0" applyNumberFormat="1" applyFont="1" applyFill="1" applyBorder="1" applyAlignment="1">
      <alignment horizontal="center" vertical="top"/>
    </xf>
    <xf numFmtId="0" fontId="9" fillId="8" borderId="3" xfId="0" applyFont="1" applyFill="1" applyBorder="1" applyAlignment="1">
      <alignment horizontal="left" vertical="center" wrapText="1"/>
    </xf>
    <xf numFmtId="164" fontId="3" fillId="9" borderId="3" xfId="0" applyNumberFormat="1" applyFont="1" applyFill="1" applyBorder="1" applyAlignment="1">
      <alignment horizontal="center" vertical="top"/>
    </xf>
    <xf numFmtId="164" fontId="3" fillId="9" borderId="1" xfId="0" applyNumberFormat="1" applyFont="1" applyFill="1" applyBorder="1" applyAlignment="1">
      <alignment vertical="top"/>
    </xf>
    <xf numFmtId="164" fontId="3" fillId="9" borderId="2" xfId="0" applyNumberFormat="1" applyFont="1" applyFill="1" applyBorder="1" applyAlignment="1">
      <alignment vertical="top"/>
    </xf>
    <xf numFmtId="164" fontId="3" fillId="9" borderId="4" xfId="0" applyNumberFormat="1" applyFont="1" applyFill="1" applyBorder="1" applyAlignment="1">
      <alignment vertical="top"/>
    </xf>
    <xf numFmtId="0" fontId="19" fillId="10" borderId="0" xfId="0" applyFont="1" applyFill="1" applyAlignment="1">
      <alignment vertical="center" wrapText="1"/>
    </xf>
    <xf numFmtId="0" fontId="12" fillId="10" borderId="0" xfId="0" applyFont="1" applyFill="1" applyAlignment="1">
      <alignment vertical="top" wrapText="1"/>
    </xf>
    <xf numFmtId="0" fontId="0" fillId="10" borderId="0" xfId="0" applyFill="1"/>
    <xf numFmtId="0" fontId="1" fillId="10" borderId="0" xfId="0" applyFont="1" applyFill="1"/>
    <xf numFmtId="0" fontId="4" fillId="10" borderId="0" xfId="0" applyFont="1" applyFill="1"/>
    <xf numFmtId="0" fontId="14" fillId="3" borderId="0" xfId="0" applyFont="1" applyFill="1" applyAlignment="1">
      <alignment vertical="center" wrapText="1"/>
    </xf>
    <xf numFmtId="0" fontId="21" fillId="2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left" vertical="center" wrapText="1"/>
    </xf>
    <xf numFmtId="164" fontId="26" fillId="9" borderId="3" xfId="0" applyNumberFormat="1" applyFont="1" applyFill="1" applyBorder="1" applyAlignment="1" applyProtection="1">
      <alignment horizontal="center" vertical="top"/>
      <protection locked="0"/>
    </xf>
    <xf numFmtId="164" fontId="26" fillId="9" borderId="3" xfId="0" applyNumberFormat="1" applyFont="1" applyFill="1" applyBorder="1" applyAlignment="1">
      <alignment horizontal="center" vertical="top"/>
    </xf>
    <xf numFmtId="164" fontId="27" fillId="6" borderId="3" xfId="0" applyNumberFormat="1" applyFont="1" applyFill="1" applyBorder="1" applyAlignment="1">
      <alignment horizontal="center" vertical="top"/>
    </xf>
    <xf numFmtId="0" fontId="28" fillId="7" borderId="0" xfId="0" applyFont="1" applyFill="1" applyAlignment="1">
      <alignment horizontal="center" vertical="top"/>
    </xf>
    <xf numFmtId="0" fontId="23" fillId="7" borderId="0" xfId="0" applyFont="1" applyFill="1" applyAlignment="1">
      <alignment horizontal="center" vertical="top"/>
    </xf>
    <xf numFmtId="164" fontId="9" fillId="13" borderId="3" xfId="0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top"/>
    </xf>
    <xf numFmtId="164" fontId="23" fillId="13" borderId="17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center" vertical="top"/>
    </xf>
    <xf numFmtId="164" fontId="37" fillId="13" borderId="3" xfId="0" applyNumberFormat="1" applyFont="1" applyFill="1" applyBorder="1" applyAlignment="1">
      <alignment horizontal="center" vertical="top"/>
    </xf>
    <xf numFmtId="0" fontId="36" fillId="0" borderId="0" xfId="0" applyFont="1" applyAlignment="1">
      <alignment horizontal="left" vertical="top"/>
    </xf>
    <xf numFmtId="164" fontId="26" fillId="0" borderId="0" xfId="0" applyNumberFormat="1" applyFont="1" applyAlignment="1" applyProtection="1">
      <alignment horizontal="left" vertical="top" wrapText="1"/>
      <protection locked="0"/>
    </xf>
    <xf numFmtId="0" fontId="29" fillId="12" borderId="25" xfId="0" applyFont="1" applyFill="1" applyBorder="1" applyAlignment="1">
      <alignment horizontal="center" vertical="top" wrapText="1" indent="1"/>
    </xf>
    <xf numFmtId="0" fontId="29" fillId="12" borderId="19" xfId="0" applyFont="1" applyFill="1" applyBorder="1" applyAlignment="1">
      <alignment horizontal="center" vertical="top" wrapText="1" indent="1"/>
    </xf>
    <xf numFmtId="0" fontId="29" fillId="12" borderId="24" xfId="0" applyFont="1" applyFill="1" applyBorder="1" applyAlignment="1">
      <alignment horizontal="center" vertical="top" wrapText="1" indent="1"/>
    </xf>
    <xf numFmtId="0" fontId="30" fillId="12" borderId="8" xfId="0" applyFont="1" applyFill="1" applyBorder="1" applyAlignment="1">
      <alignment horizontal="center" vertical="top"/>
    </xf>
    <xf numFmtId="0" fontId="30" fillId="12" borderId="5" xfId="0" applyFont="1" applyFill="1" applyBorder="1" applyAlignment="1">
      <alignment horizontal="center" vertical="top"/>
    </xf>
    <xf numFmtId="0" fontId="30" fillId="12" borderId="7" xfId="0" applyFont="1" applyFill="1" applyBorder="1" applyAlignment="1">
      <alignment horizontal="center" vertical="top"/>
    </xf>
    <xf numFmtId="0" fontId="32" fillId="13" borderId="26" xfId="0" applyFont="1" applyFill="1" applyBorder="1" applyAlignment="1">
      <alignment horizontal="left" vertical="top" wrapText="1"/>
    </xf>
    <xf numFmtId="0" fontId="32" fillId="13" borderId="18" xfId="0" applyFont="1" applyFill="1" applyBorder="1" applyAlignment="1">
      <alignment horizontal="left" vertical="top" wrapText="1"/>
    </xf>
    <xf numFmtId="164" fontId="26" fillId="12" borderId="18" xfId="0" applyNumberFormat="1" applyFont="1" applyFill="1" applyBorder="1" applyAlignment="1" applyProtection="1">
      <alignment horizontal="left" vertical="top"/>
      <protection locked="0"/>
    </xf>
    <xf numFmtId="164" fontId="26" fillId="12" borderId="27" xfId="0" applyNumberFormat="1" applyFont="1" applyFill="1" applyBorder="1" applyAlignment="1" applyProtection="1">
      <alignment horizontal="left" vertical="top"/>
      <protection locked="0"/>
    </xf>
    <xf numFmtId="0" fontId="32" fillId="13" borderId="26" xfId="0" applyFont="1" applyFill="1" applyBorder="1" applyAlignment="1">
      <alignment horizontal="left" vertical="center" wrapText="1"/>
    </xf>
    <xf numFmtId="0" fontId="32" fillId="13" borderId="18" xfId="0" applyFont="1" applyFill="1" applyBorder="1" applyAlignment="1">
      <alignment horizontal="left" vertical="center" wrapText="1"/>
    </xf>
    <xf numFmtId="164" fontId="24" fillId="9" borderId="18" xfId="0" applyNumberFormat="1" applyFont="1" applyFill="1" applyBorder="1" applyAlignment="1" applyProtection="1">
      <alignment horizontal="left" vertical="top"/>
      <protection locked="0"/>
    </xf>
    <xf numFmtId="164" fontId="24" fillId="9" borderId="27" xfId="0" applyNumberFormat="1" applyFont="1" applyFill="1" applyBorder="1" applyAlignment="1" applyProtection="1">
      <alignment horizontal="left" vertical="top"/>
      <protection locked="0"/>
    </xf>
    <xf numFmtId="0" fontId="12" fillId="13" borderId="1" xfId="0" applyFont="1" applyFill="1" applyBorder="1" applyAlignment="1">
      <alignment horizontal="left" vertical="top" wrapText="1"/>
    </xf>
    <xf numFmtId="0" fontId="12" fillId="13" borderId="2" xfId="0" applyFont="1" applyFill="1" applyBorder="1" applyAlignment="1">
      <alignment horizontal="left" vertical="top" wrapText="1"/>
    </xf>
    <xf numFmtId="164" fontId="26" fillId="9" borderId="1" xfId="0" applyNumberFormat="1" applyFont="1" applyFill="1" applyBorder="1" applyAlignment="1" applyProtection="1">
      <alignment horizontal="left" vertical="top"/>
      <protection locked="0"/>
    </xf>
    <xf numFmtId="164" fontId="26" fillId="9" borderId="2" xfId="0" applyNumberFormat="1" applyFont="1" applyFill="1" applyBorder="1" applyAlignment="1" applyProtection="1">
      <alignment horizontal="left" vertical="top"/>
      <protection locked="0"/>
    </xf>
    <xf numFmtId="164" fontId="25" fillId="9" borderId="1" xfId="0" applyNumberFormat="1" applyFont="1" applyFill="1" applyBorder="1" applyAlignment="1" applyProtection="1">
      <alignment horizontal="left" vertical="top"/>
      <protection locked="0"/>
    </xf>
    <xf numFmtId="0" fontId="31" fillId="12" borderId="25" xfId="0" applyFont="1" applyFill="1" applyBorder="1" applyAlignment="1">
      <alignment horizontal="left" vertical="top" wrapText="1"/>
    </xf>
    <xf numFmtId="0" fontId="31" fillId="12" borderId="19" xfId="0" applyFont="1" applyFill="1" applyBorder="1" applyAlignment="1">
      <alignment horizontal="left" vertical="top" wrapText="1"/>
    </xf>
    <xf numFmtId="0" fontId="31" fillId="12" borderId="24" xfId="0" applyFont="1" applyFill="1" applyBorder="1" applyAlignment="1">
      <alignment horizontal="left" vertical="top" wrapText="1"/>
    </xf>
    <xf numFmtId="0" fontId="37" fillId="13" borderId="1" xfId="0" applyFont="1" applyFill="1" applyBorder="1" applyAlignment="1">
      <alignment horizontal="left" vertical="top" wrapText="1"/>
    </xf>
    <xf numFmtId="0" fontId="37" fillId="13" borderId="2" xfId="0" applyFont="1" applyFill="1" applyBorder="1" applyAlignment="1">
      <alignment horizontal="left" vertical="top" wrapText="1"/>
    </xf>
    <xf numFmtId="0" fontId="33" fillId="13" borderId="1" xfId="0" applyFont="1" applyFill="1" applyBorder="1" applyAlignment="1">
      <alignment horizontal="left" vertical="top" wrapText="1"/>
    </xf>
    <xf numFmtId="0" fontId="34" fillId="13" borderId="2" xfId="0" applyFont="1" applyFill="1" applyBorder="1" applyAlignment="1">
      <alignment horizontal="left" vertical="top" wrapText="1"/>
    </xf>
    <xf numFmtId="0" fontId="27" fillId="12" borderId="30" xfId="0" applyFont="1" applyFill="1" applyBorder="1" applyAlignment="1">
      <alignment horizontal="left" vertical="top"/>
    </xf>
    <xf numFmtId="0" fontId="32" fillId="12" borderId="20" xfId="0" applyFont="1" applyFill="1" applyBorder="1" applyAlignment="1">
      <alignment horizontal="left" vertical="top"/>
    </xf>
    <xf numFmtId="0" fontId="32" fillId="12" borderId="31" xfId="0" applyFont="1" applyFill="1" applyBorder="1" applyAlignment="1">
      <alignment horizontal="left" vertical="top"/>
    </xf>
    <xf numFmtId="0" fontId="36" fillId="13" borderId="28" xfId="0" applyFont="1" applyFill="1" applyBorder="1" applyAlignment="1">
      <alignment horizontal="left" vertical="top"/>
    </xf>
    <xf numFmtId="0" fontId="36" fillId="13" borderId="23" xfId="0" applyFont="1" applyFill="1" applyBorder="1" applyAlignment="1">
      <alignment horizontal="left" vertical="top"/>
    </xf>
    <xf numFmtId="164" fontId="26" fillId="12" borderId="21" xfId="0" applyNumberFormat="1" applyFont="1" applyFill="1" applyBorder="1" applyAlignment="1" applyProtection="1">
      <alignment horizontal="left" vertical="top"/>
      <protection locked="0"/>
    </xf>
    <xf numFmtId="164" fontId="26" fillId="12" borderId="22" xfId="0" applyNumberFormat="1" applyFont="1" applyFill="1" applyBorder="1" applyAlignment="1" applyProtection="1">
      <alignment horizontal="left" vertical="top"/>
      <protection locked="0"/>
    </xf>
    <xf numFmtId="164" fontId="26" fillId="12" borderId="29" xfId="0" applyNumberFormat="1" applyFont="1" applyFill="1" applyBorder="1" applyAlignment="1" applyProtection="1">
      <alignment horizontal="left" vertical="top"/>
      <protection locked="0"/>
    </xf>
    <xf numFmtId="164" fontId="26" fillId="12" borderId="21" xfId="0" applyNumberFormat="1" applyFont="1" applyFill="1" applyBorder="1" applyAlignment="1" applyProtection="1">
      <alignment horizontal="left" vertical="top" wrapText="1"/>
      <protection locked="0"/>
    </xf>
    <xf numFmtId="164" fontId="26" fillId="12" borderId="22" xfId="0" applyNumberFormat="1" applyFont="1" applyFill="1" applyBorder="1" applyAlignment="1" applyProtection="1">
      <alignment horizontal="left" vertical="top" wrapText="1"/>
      <protection locked="0"/>
    </xf>
    <xf numFmtId="164" fontId="26" fillId="12" borderId="29" xfId="0" applyNumberFormat="1" applyFont="1" applyFill="1" applyBorder="1" applyAlignment="1" applyProtection="1">
      <alignment horizontal="left" vertical="top" wrapText="1"/>
      <protection locked="0"/>
    </xf>
    <xf numFmtId="164" fontId="26" fillId="12" borderId="18" xfId="0" applyNumberFormat="1" applyFont="1" applyFill="1" applyBorder="1" applyAlignment="1" applyProtection="1">
      <alignment horizontal="left" vertical="top" wrapText="1"/>
      <protection locked="0"/>
    </xf>
    <xf numFmtId="164" fontId="26" fillId="12" borderId="27" xfId="0" applyNumberFormat="1" applyFont="1" applyFill="1" applyBorder="1" applyAlignment="1" applyProtection="1">
      <alignment horizontal="left" vertical="top" wrapText="1"/>
      <protection locked="0"/>
    </xf>
    <xf numFmtId="0" fontId="36" fillId="13" borderId="26" xfId="0" applyFont="1" applyFill="1" applyBorder="1" applyAlignment="1">
      <alignment horizontal="left" vertical="top" wrapText="1"/>
    </xf>
    <xf numFmtId="0" fontId="36" fillId="13" borderId="18" xfId="0" applyFont="1" applyFill="1" applyBorder="1" applyAlignment="1">
      <alignment horizontal="left" vertical="top" wrapText="1"/>
    </xf>
    <xf numFmtId="164" fontId="3" fillId="9" borderId="1" xfId="0" applyNumberFormat="1" applyFont="1" applyFill="1" applyBorder="1" applyAlignment="1">
      <alignment horizontal="left" vertical="top"/>
    </xf>
    <xf numFmtId="164" fontId="3" fillId="9" borderId="4" xfId="0" applyNumberFormat="1" applyFont="1" applyFill="1" applyBorder="1" applyAlignment="1">
      <alignment horizontal="left" vertical="top"/>
    </xf>
    <xf numFmtId="164" fontId="3" fillId="9" borderId="2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right" vertical="top"/>
    </xf>
    <xf numFmtId="0" fontId="13" fillId="4" borderId="0" xfId="0" applyFont="1" applyFill="1" applyAlignment="1">
      <alignment horizontal="center" vertical="center"/>
    </xf>
    <xf numFmtId="0" fontId="10" fillId="9" borderId="6" xfId="0" applyFont="1" applyFill="1" applyBorder="1" applyAlignment="1">
      <alignment horizontal="left" vertical="top" wrapText="1"/>
    </xf>
    <xf numFmtId="0" fontId="10" fillId="9" borderId="0" xfId="0" applyFont="1" applyFill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0" fontId="10" fillId="9" borderId="3" xfId="0" applyFont="1" applyFill="1" applyBorder="1" applyAlignment="1">
      <alignment horizontal="left" vertical="top" wrapText="1"/>
    </xf>
    <xf numFmtId="0" fontId="8" fillId="10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left" vertical="center" wrapText="1"/>
    </xf>
    <xf numFmtId="0" fontId="22" fillId="11" borderId="9" xfId="1" applyFont="1" applyFill="1" applyBorder="1" applyAlignment="1">
      <alignment horizontal="center" vertical="center" wrapText="1"/>
    </xf>
    <xf numFmtId="0" fontId="22" fillId="11" borderId="10" xfId="1" applyFont="1" applyFill="1" applyBorder="1" applyAlignment="1">
      <alignment horizontal="center" vertical="center" wrapText="1"/>
    </xf>
    <xf numFmtId="0" fontId="22" fillId="11" borderId="11" xfId="1" applyFont="1" applyFill="1" applyBorder="1" applyAlignment="1">
      <alignment horizontal="center" vertical="center" wrapText="1"/>
    </xf>
    <xf numFmtId="0" fontId="22" fillId="11" borderId="12" xfId="1" applyFont="1" applyFill="1" applyBorder="1" applyAlignment="1">
      <alignment horizontal="center" vertical="center" wrapText="1"/>
    </xf>
    <xf numFmtId="0" fontId="22" fillId="11" borderId="0" xfId="1" applyFont="1" applyFill="1" applyBorder="1" applyAlignment="1">
      <alignment horizontal="center" vertical="center" wrapText="1"/>
    </xf>
    <xf numFmtId="0" fontId="22" fillId="11" borderId="13" xfId="1" applyFont="1" applyFill="1" applyBorder="1" applyAlignment="1">
      <alignment horizontal="center" vertical="center" wrapText="1"/>
    </xf>
    <xf numFmtId="0" fontId="22" fillId="11" borderId="14" xfId="1" applyFont="1" applyFill="1" applyBorder="1" applyAlignment="1">
      <alignment horizontal="center" vertical="center" wrapText="1"/>
    </xf>
    <xf numFmtId="0" fontId="22" fillId="11" borderId="15" xfId="1" applyFont="1" applyFill="1" applyBorder="1" applyAlignment="1">
      <alignment horizontal="center" vertical="center" wrapText="1"/>
    </xf>
    <xf numFmtId="0" fontId="22" fillId="11" borderId="16" xfId="1" applyFont="1" applyFill="1" applyBorder="1" applyAlignment="1">
      <alignment horizontal="center" vertical="center" wrapText="1"/>
    </xf>
    <xf numFmtId="0" fontId="15" fillId="9" borderId="8" xfId="0" applyFont="1" applyFill="1" applyBorder="1" applyAlignment="1" applyProtection="1">
      <alignment horizontal="left" vertical="top" wrapText="1"/>
      <protection locked="0"/>
    </xf>
    <xf numFmtId="0" fontId="15" fillId="9" borderId="5" xfId="0" applyFont="1" applyFill="1" applyBorder="1" applyAlignment="1" applyProtection="1">
      <alignment horizontal="left" vertical="top" wrapText="1"/>
      <protection locked="0"/>
    </xf>
    <xf numFmtId="0" fontId="15" fillId="9" borderId="4" xfId="0" applyFont="1" applyFill="1" applyBorder="1" applyAlignment="1" applyProtection="1">
      <alignment horizontal="left" vertical="top" wrapText="1"/>
      <protection locked="0"/>
    </xf>
    <xf numFmtId="0" fontId="15" fillId="9" borderId="2" xfId="0" applyFont="1" applyFill="1" applyBorder="1" applyAlignment="1" applyProtection="1">
      <alignment horizontal="left" vertical="top" wrapText="1"/>
      <protection locked="0"/>
    </xf>
    <xf numFmtId="0" fontId="21" fillId="2" borderId="0" xfId="1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46A38"/>
      <color rgb="FF32A936"/>
      <color rgb="FFC81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146050</xdr:colOff>
      <xdr:row>6</xdr:row>
      <xdr:rowOff>12700</xdr:rowOff>
    </xdr:from>
    <xdr:to>
      <xdr:col>14</xdr:col>
      <xdr:colOff>508000</xdr:colOff>
      <xdr:row>10</xdr:row>
      <xdr:rowOff>22225</xdr:rowOff>
    </xdr:to>
    <xdr:sp macro="" textlink="">
      <xdr:nvSpPr>
        <xdr:cNvPr id="2" name="Tekstballon: ovaal 1">
          <a:extLst>
            <a:ext uri="{FF2B5EF4-FFF2-40B4-BE49-F238E27FC236}">
              <a16:creationId xmlns:a16="http://schemas.microsoft.com/office/drawing/2014/main" id="{DEF009C4-3A90-407B-92EE-472A3B23ABA4}"/>
            </a:ext>
          </a:extLst>
        </xdr:cNvPr>
        <xdr:cNvSpPr/>
      </xdr:nvSpPr>
      <xdr:spPr>
        <a:xfrm>
          <a:off x="8064500" y="1200150"/>
          <a:ext cx="2273300" cy="860425"/>
        </a:xfrm>
        <a:prstGeom prst="wedgeEllipseCallout">
          <a:avLst>
            <a:gd name="adj1" fmla="val -79438"/>
            <a:gd name="adj2" fmla="val 71526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rgbClr val="32A9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Stap 1:</a:t>
          </a:r>
          <a:br>
            <a:rPr lang="nl-NL" sz="1100">
              <a:solidFill>
                <a:sysClr val="windowText" lastClr="000000"/>
              </a:solidFill>
            </a:rPr>
          </a:br>
          <a:r>
            <a:rPr lang="nl-NL" sz="1100">
              <a:solidFill>
                <a:sysClr val="windowText" lastClr="000000"/>
              </a:solidFill>
            </a:rPr>
            <a:t>geef hier</a:t>
          </a:r>
          <a:r>
            <a:rPr lang="nl-NL" sz="1100" baseline="0">
              <a:solidFill>
                <a:sysClr val="windowText" lastClr="000000"/>
              </a:solidFill>
            </a:rPr>
            <a:t> de titel van de activiteit op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95250</xdr:colOff>
      <xdr:row>11</xdr:row>
      <xdr:rowOff>114300</xdr:rowOff>
    </xdr:from>
    <xdr:to>
      <xdr:col>14</xdr:col>
      <xdr:colOff>552450</xdr:colOff>
      <xdr:row>16</xdr:row>
      <xdr:rowOff>114300</xdr:rowOff>
    </xdr:to>
    <xdr:sp macro="" textlink="">
      <xdr:nvSpPr>
        <xdr:cNvPr id="3" name="Tekstballon: ovaal 2">
          <a:extLst>
            <a:ext uri="{FF2B5EF4-FFF2-40B4-BE49-F238E27FC236}">
              <a16:creationId xmlns:a16="http://schemas.microsoft.com/office/drawing/2014/main" id="{8C38CEC5-C745-43F5-8220-7EFB175CB53E}"/>
            </a:ext>
          </a:extLst>
        </xdr:cNvPr>
        <xdr:cNvSpPr/>
      </xdr:nvSpPr>
      <xdr:spPr>
        <a:xfrm>
          <a:off x="8172450" y="2438400"/>
          <a:ext cx="2276475" cy="952500"/>
        </a:xfrm>
        <a:prstGeom prst="wedgeEllipseCallout">
          <a:avLst>
            <a:gd name="adj1" fmla="val -77846"/>
            <a:gd name="adj2" fmla="val -31784"/>
          </a:avLst>
        </a:prstGeom>
        <a:solidFill>
          <a:schemeClr val="accent6">
            <a:lumMod val="40000"/>
            <a:lumOff val="60000"/>
          </a:schemeClr>
        </a:solidFill>
        <a:ln w="19050">
          <a:solidFill>
            <a:srgbClr val="32A9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Stap 2:</a:t>
          </a:r>
          <a:br>
            <a:rPr lang="nl-NL" sz="1100"/>
          </a:br>
          <a:r>
            <a:rPr lang="nl-NL" sz="1100"/>
            <a:t> kies</a:t>
          </a:r>
          <a:r>
            <a:rPr lang="nl-NL" sz="1100" baseline="0"/>
            <a:t> de van toe-passing zijnde subsidieregel</a:t>
          </a:r>
          <a:endParaRPr lang="nl-NL" sz="1100"/>
        </a:p>
      </xdr:txBody>
    </xdr:sp>
    <xdr:clientData/>
  </xdr:twoCellAnchor>
  <xdr:twoCellAnchor>
    <xdr:from>
      <xdr:col>11</xdr:col>
      <xdr:colOff>123825</xdr:colOff>
      <xdr:row>17</xdr:row>
      <xdr:rowOff>47625</xdr:rowOff>
    </xdr:from>
    <xdr:to>
      <xdr:col>14</xdr:col>
      <xdr:colOff>514350</xdr:colOff>
      <xdr:row>24</xdr:row>
      <xdr:rowOff>85724</xdr:rowOff>
    </xdr:to>
    <xdr:sp macro="" textlink="">
      <xdr:nvSpPr>
        <xdr:cNvPr id="4" name="Tekstballon: ovaal 3">
          <a:extLst>
            <a:ext uri="{FF2B5EF4-FFF2-40B4-BE49-F238E27FC236}">
              <a16:creationId xmlns:a16="http://schemas.microsoft.com/office/drawing/2014/main" id="{0585E36E-7F9F-4BD7-BA3E-4F6CCB090A7C}"/>
            </a:ext>
          </a:extLst>
        </xdr:cNvPr>
        <xdr:cNvSpPr/>
      </xdr:nvSpPr>
      <xdr:spPr>
        <a:xfrm>
          <a:off x="8201025" y="3514725"/>
          <a:ext cx="2209800" cy="1371599"/>
        </a:xfrm>
        <a:prstGeom prst="wedgeEllipseCallout">
          <a:avLst>
            <a:gd name="adj1" fmla="val -307746"/>
            <a:gd name="adj2" fmla="val -42278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Stap 3: </a:t>
          </a:r>
          <a:br>
            <a:rPr lang="nl-NL" sz="1100"/>
          </a:br>
          <a:r>
            <a:rPr lang="nl-NL" sz="1100"/>
            <a:t>omschrijf</a:t>
          </a:r>
          <a:r>
            <a:rPr lang="nl-NL" sz="1100" baseline="0"/>
            <a:t> de activiteitgebonden kostenposten en de bedragen</a:t>
          </a:r>
          <a:endParaRPr lang="nl-NL" sz="1100"/>
        </a:p>
      </xdr:txBody>
    </xdr:sp>
    <xdr:clientData/>
  </xdr:twoCellAnchor>
  <xdr:twoCellAnchor>
    <xdr:from>
      <xdr:col>11</xdr:col>
      <xdr:colOff>161925</xdr:colOff>
      <xdr:row>24</xdr:row>
      <xdr:rowOff>142875</xdr:rowOff>
    </xdr:from>
    <xdr:to>
      <xdr:col>14</xdr:col>
      <xdr:colOff>504826</xdr:colOff>
      <xdr:row>31</xdr:row>
      <xdr:rowOff>47625</xdr:rowOff>
    </xdr:to>
    <xdr:sp macro="" textlink="">
      <xdr:nvSpPr>
        <xdr:cNvPr id="6" name="Tekstballon: ovaal 5">
          <a:extLst>
            <a:ext uri="{FF2B5EF4-FFF2-40B4-BE49-F238E27FC236}">
              <a16:creationId xmlns:a16="http://schemas.microsoft.com/office/drawing/2014/main" id="{74E22A41-B0F8-428F-98B7-18639C605BED}"/>
            </a:ext>
          </a:extLst>
        </xdr:cNvPr>
        <xdr:cNvSpPr/>
      </xdr:nvSpPr>
      <xdr:spPr>
        <a:xfrm>
          <a:off x="8239125" y="4943475"/>
          <a:ext cx="2162176" cy="1238250"/>
        </a:xfrm>
        <a:prstGeom prst="wedgeEllipseCallout">
          <a:avLst>
            <a:gd name="adj1" fmla="val -201155"/>
            <a:gd name="adj2" fmla="val -71367"/>
          </a:avLst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/>
            <a:t>Stap 4: </a:t>
          </a:r>
          <a:br>
            <a:rPr lang="nl-NL" sz="1100"/>
          </a:br>
          <a:r>
            <a:rPr lang="nl-NL" sz="1100"/>
            <a:t>omschrijf de</a:t>
          </a:r>
          <a:r>
            <a:rPr lang="nl-NL" sz="1100" baseline="0"/>
            <a:t> eventuele opbrengsten die bij de activiteit horen </a:t>
          </a:r>
          <a:endParaRPr lang="nl-NL" sz="1100"/>
        </a:p>
      </xdr:txBody>
    </xdr:sp>
    <xdr:clientData/>
  </xdr:twoCellAnchor>
  <xdr:twoCellAnchor>
    <xdr:from>
      <xdr:col>11</xdr:col>
      <xdr:colOff>171450</xdr:colOff>
      <xdr:row>6</xdr:row>
      <xdr:rowOff>6350</xdr:rowOff>
    </xdr:from>
    <xdr:to>
      <xdr:col>14</xdr:col>
      <xdr:colOff>533400</xdr:colOff>
      <xdr:row>10</xdr:row>
      <xdr:rowOff>15875</xdr:rowOff>
    </xdr:to>
    <xdr:sp macro="" textlink="">
      <xdr:nvSpPr>
        <xdr:cNvPr id="7" name="Tekstballon: ovaal 6">
          <a:extLst>
            <a:ext uri="{FF2B5EF4-FFF2-40B4-BE49-F238E27FC236}">
              <a16:creationId xmlns:a16="http://schemas.microsoft.com/office/drawing/2014/main" id="{FAF11896-8AFE-44B0-BB6D-F3C5F985BBCD}"/>
            </a:ext>
          </a:extLst>
        </xdr:cNvPr>
        <xdr:cNvSpPr/>
      </xdr:nvSpPr>
      <xdr:spPr>
        <a:xfrm>
          <a:off x="8089900" y="1193800"/>
          <a:ext cx="2273300" cy="860425"/>
        </a:xfrm>
        <a:prstGeom prst="wedgeEllipseCallout">
          <a:avLst>
            <a:gd name="adj1" fmla="val 156369"/>
            <a:gd name="adj2" fmla="val 63833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rgbClr val="32A9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STAP 1:</a:t>
          </a:r>
          <a:br>
            <a:rPr lang="nl-NL" sz="1100" b="1">
              <a:solidFill>
                <a:sysClr val="windowText" lastClr="000000"/>
              </a:solidFill>
            </a:rPr>
          </a:br>
          <a:r>
            <a:rPr lang="nl-NL" sz="1100" b="1">
              <a:solidFill>
                <a:sysClr val="windowText" lastClr="000000"/>
              </a:solidFill>
            </a:rPr>
            <a:t>geef hier jaartal en  </a:t>
          </a:r>
          <a:r>
            <a:rPr lang="nl-NL" sz="1100" b="1" baseline="0">
              <a:solidFill>
                <a:sysClr val="windowText" lastClr="000000"/>
              </a:solidFill>
            </a:rPr>
            <a:t>titel van de activiteit op</a:t>
          </a:r>
          <a:endParaRPr lang="nl-NL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76200</xdr:colOff>
      <xdr:row>11</xdr:row>
      <xdr:rowOff>123825</xdr:rowOff>
    </xdr:from>
    <xdr:to>
      <xdr:col>14</xdr:col>
      <xdr:colOff>533400</xdr:colOff>
      <xdr:row>16</xdr:row>
      <xdr:rowOff>123825</xdr:rowOff>
    </xdr:to>
    <xdr:sp macro="" textlink="">
      <xdr:nvSpPr>
        <xdr:cNvPr id="8" name="Tekstballon: ovaal 7">
          <a:extLst>
            <a:ext uri="{FF2B5EF4-FFF2-40B4-BE49-F238E27FC236}">
              <a16:creationId xmlns:a16="http://schemas.microsoft.com/office/drawing/2014/main" id="{9226A5EF-60BE-4180-AF66-18028F065B8F}"/>
            </a:ext>
          </a:extLst>
        </xdr:cNvPr>
        <xdr:cNvSpPr/>
      </xdr:nvSpPr>
      <xdr:spPr>
        <a:xfrm>
          <a:off x="8153400" y="2447925"/>
          <a:ext cx="2276475" cy="952500"/>
        </a:xfrm>
        <a:prstGeom prst="wedgeEllipseCallout">
          <a:avLst>
            <a:gd name="adj1" fmla="val 133451"/>
            <a:gd name="adj2" fmla="val -33784"/>
          </a:avLst>
        </a:prstGeom>
        <a:solidFill>
          <a:schemeClr val="accent6">
            <a:lumMod val="40000"/>
            <a:lumOff val="60000"/>
          </a:schemeClr>
        </a:solidFill>
        <a:ln w="28575">
          <a:solidFill>
            <a:srgbClr val="32A9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STAP 2:</a:t>
          </a:r>
          <a:br>
            <a:rPr lang="nl-NL" sz="1100" b="1">
              <a:solidFill>
                <a:sysClr val="windowText" lastClr="000000"/>
              </a:solidFill>
            </a:rPr>
          </a:br>
          <a:r>
            <a:rPr lang="nl-NL" sz="1100" b="1">
              <a:solidFill>
                <a:sysClr val="windowText" lastClr="000000"/>
              </a:solidFill>
            </a:rPr>
            <a:t> kies</a:t>
          </a:r>
          <a:r>
            <a:rPr lang="nl-NL" sz="1100" b="1" baseline="0">
              <a:solidFill>
                <a:sysClr val="windowText" lastClr="000000"/>
              </a:solidFill>
            </a:rPr>
            <a:t> de van toepassing zijnde subsidieregel</a:t>
          </a:r>
          <a:endParaRPr lang="nl-NL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123825</xdr:colOff>
      <xdr:row>17</xdr:row>
      <xdr:rowOff>38100</xdr:rowOff>
    </xdr:from>
    <xdr:to>
      <xdr:col>14</xdr:col>
      <xdr:colOff>514350</xdr:colOff>
      <xdr:row>24</xdr:row>
      <xdr:rowOff>76199</xdr:rowOff>
    </xdr:to>
    <xdr:sp macro="" textlink="">
      <xdr:nvSpPr>
        <xdr:cNvPr id="9" name="Tekstballon: ovaal 8">
          <a:extLst>
            <a:ext uri="{FF2B5EF4-FFF2-40B4-BE49-F238E27FC236}">
              <a16:creationId xmlns:a16="http://schemas.microsoft.com/office/drawing/2014/main" id="{9DE56ABF-8226-479A-A064-E6F330233465}"/>
            </a:ext>
          </a:extLst>
        </xdr:cNvPr>
        <xdr:cNvSpPr/>
      </xdr:nvSpPr>
      <xdr:spPr>
        <a:xfrm>
          <a:off x="8201025" y="3505200"/>
          <a:ext cx="2209800" cy="1371599"/>
        </a:xfrm>
        <a:prstGeom prst="wedgeEllipseCallout">
          <a:avLst>
            <a:gd name="adj1" fmla="val 52598"/>
            <a:gd name="adj2" fmla="val -63806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050" b="1">
              <a:solidFill>
                <a:sysClr val="windowText" lastClr="000000"/>
              </a:solidFill>
            </a:rPr>
            <a:t>STAP</a:t>
          </a:r>
          <a:r>
            <a:rPr lang="nl-NL" sz="1050" b="1" baseline="0">
              <a:solidFill>
                <a:sysClr val="windowText" lastClr="000000"/>
              </a:solidFill>
            </a:rPr>
            <a:t> </a:t>
          </a:r>
          <a:r>
            <a:rPr lang="nl-NL" sz="1050" b="1">
              <a:solidFill>
                <a:sysClr val="windowText" lastClr="000000"/>
              </a:solidFill>
            </a:rPr>
            <a:t>3: </a:t>
          </a:r>
          <a:br>
            <a:rPr lang="nl-NL" sz="1050">
              <a:solidFill>
                <a:sysClr val="windowText" lastClr="000000"/>
              </a:solidFill>
            </a:rPr>
          </a:br>
          <a:r>
            <a:rPr lang="nl-NL" sz="1050" b="1">
              <a:solidFill>
                <a:sysClr val="windowText" lastClr="000000"/>
              </a:solidFill>
            </a:rPr>
            <a:t>omschrijf</a:t>
          </a:r>
          <a:r>
            <a:rPr lang="nl-NL" sz="1050" b="1" baseline="0">
              <a:solidFill>
                <a:sysClr val="windowText" lastClr="000000"/>
              </a:solidFill>
            </a:rPr>
            <a:t> de activiteitgebonden kostenposten en vul de bedragen in</a:t>
          </a:r>
          <a:endParaRPr lang="nl-NL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133349</xdr:colOff>
      <xdr:row>24</xdr:row>
      <xdr:rowOff>114299</xdr:rowOff>
    </xdr:from>
    <xdr:to>
      <xdr:col>14</xdr:col>
      <xdr:colOff>552449</xdr:colOff>
      <xdr:row>31</xdr:row>
      <xdr:rowOff>180975</xdr:rowOff>
    </xdr:to>
    <xdr:sp macro="" textlink="">
      <xdr:nvSpPr>
        <xdr:cNvPr id="10" name="Tekstballon: ovaal 9">
          <a:extLst>
            <a:ext uri="{FF2B5EF4-FFF2-40B4-BE49-F238E27FC236}">
              <a16:creationId xmlns:a16="http://schemas.microsoft.com/office/drawing/2014/main" id="{A94CCC17-7ADD-41E7-8C7C-E91073ADD79F}"/>
            </a:ext>
          </a:extLst>
        </xdr:cNvPr>
        <xdr:cNvSpPr/>
      </xdr:nvSpPr>
      <xdr:spPr>
        <a:xfrm>
          <a:off x="7686674" y="4829174"/>
          <a:ext cx="2238375" cy="1400176"/>
        </a:xfrm>
        <a:prstGeom prst="wedgeEllipseCallout">
          <a:avLst>
            <a:gd name="adj1" fmla="val 259173"/>
            <a:gd name="adj2" fmla="val -158850"/>
          </a:avLst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STAP 4: </a:t>
          </a:r>
          <a:br>
            <a:rPr lang="nl-NL" sz="1100" b="1">
              <a:solidFill>
                <a:schemeClr val="bg1"/>
              </a:solidFill>
            </a:rPr>
          </a:br>
          <a:r>
            <a:rPr lang="nl-NL" sz="1100" b="1">
              <a:solidFill>
                <a:schemeClr val="bg1"/>
              </a:solidFill>
            </a:rPr>
            <a:t>omschrijf de</a:t>
          </a:r>
          <a:r>
            <a:rPr lang="nl-NL" sz="1100" b="1" baseline="0">
              <a:solidFill>
                <a:schemeClr val="bg1"/>
              </a:solidFill>
            </a:rPr>
            <a:t> eventuele opbrengsten die bij de activiteit horen  met de bedragen</a:t>
          </a:r>
          <a:endParaRPr lang="nl-NL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123825</xdr:colOff>
      <xdr:row>2</xdr:row>
      <xdr:rowOff>9526</xdr:rowOff>
    </xdr:from>
    <xdr:to>
      <xdr:col>15</xdr:col>
      <xdr:colOff>104775</xdr:colOff>
      <xdr:row>6</xdr:row>
      <xdr:rowOff>9526</xdr:rowOff>
    </xdr:to>
    <xdr:sp macro="" textlink="">
      <xdr:nvSpPr>
        <xdr:cNvPr id="13" name="Ovaal 12">
          <a:extLst>
            <a:ext uri="{FF2B5EF4-FFF2-40B4-BE49-F238E27FC236}">
              <a16:creationId xmlns:a16="http://schemas.microsoft.com/office/drawing/2014/main" id="{D9E00E4B-5BB2-4D62-8A97-BAF328D9128B}"/>
            </a:ext>
          </a:extLst>
        </xdr:cNvPr>
        <xdr:cNvSpPr/>
      </xdr:nvSpPr>
      <xdr:spPr>
        <a:xfrm>
          <a:off x="8201025" y="523876"/>
          <a:ext cx="2400300" cy="762000"/>
        </a:xfrm>
        <a:prstGeom prst="ellipse">
          <a:avLst/>
        </a:prstGeom>
        <a:solidFill>
          <a:srgbClr val="046A38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IN</a:t>
          </a:r>
          <a:r>
            <a:rPr lang="nl-NL" sz="1100" b="1" baseline="0">
              <a:solidFill>
                <a:schemeClr val="bg1"/>
              </a:solidFill>
            </a:rPr>
            <a:t> 5 STAPPEN EEN ACTIVITEITENBEGROTING</a:t>
          </a:r>
          <a:endParaRPr lang="nl-NL" sz="1100"/>
        </a:p>
      </xdr:txBody>
    </xdr:sp>
    <xdr:clientData/>
  </xdr:twoCellAnchor>
  <xdr:twoCellAnchor>
    <xdr:from>
      <xdr:col>8</xdr:col>
      <xdr:colOff>571500</xdr:colOff>
      <xdr:row>32</xdr:row>
      <xdr:rowOff>66676</xdr:rowOff>
    </xdr:from>
    <xdr:to>
      <xdr:col>15</xdr:col>
      <xdr:colOff>171450</xdr:colOff>
      <xdr:row>38</xdr:row>
      <xdr:rowOff>47625</xdr:rowOff>
    </xdr:to>
    <xdr:sp macro="" textlink="">
      <xdr:nvSpPr>
        <xdr:cNvPr id="15" name="Ovaal 14">
          <a:extLst>
            <a:ext uri="{FF2B5EF4-FFF2-40B4-BE49-F238E27FC236}">
              <a16:creationId xmlns:a16="http://schemas.microsoft.com/office/drawing/2014/main" id="{007CD3F7-F68C-4C0D-8FB8-E1C610DD4223}"/>
            </a:ext>
          </a:extLst>
        </xdr:cNvPr>
        <xdr:cNvSpPr/>
      </xdr:nvSpPr>
      <xdr:spPr>
        <a:xfrm>
          <a:off x="7277100" y="6305551"/>
          <a:ext cx="2867025" cy="1409699"/>
        </a:xfrm>
        <a:prstGeom prst="ellipse">
          <a:avLst/>
        </a:prstGeom>
        <a:solidFill>
          <a:srgbClr val="32A93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STAP 5:</a:t>
          </a:r>
          <a:br>
            <a:rPr lang="nl-NL" sz="1100" b="1">
              <a:solidFill>
                <a:schemeClr val="bg1"/>
              </a:solidFill>
            </a:rPr>
          </a:br>
          <a:r>
            <a:rPr lang="nl-NL" sz="1100" b="1">
              <a:solidFill>
                <a:schemeClr val="bg1"/>
              </a:solidFill>
            </a:rPr>
            <a:t>CHECK UW AANVRAAG,</a:t>
          </a:r>
          <a:r>
            <a:rPr lang="nl-NL" sz="1100" b="1" baseline="0">
              <a:solidFill>
                <a:schemeClr val="bg1"/>
              </a:solidFill>
            </a:rPr>
            <a:t> SLA UW BESTAND OP MET DE NAAM VAN UW ORGANISATIE</a:t>
          </a:r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2</xdr:row>
      <xdr:rowOff>38100</xdr:rowOff>
    </xdr:from>
    <xdr:to>
      <xdr:col>6</xdr:col>
      <xdr:colOff>282</xdr:colOff>
      <xdr:row>11</xdr:row>
      <xdr:rowOff>66862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495F5B3-410D-18EA-76A2-7F3124C4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50000"/>
        </a:blip>
        <a:stretch>
          <a:fillRect/>
        </a:stretch>
      </xdr:blipFill>
      <xdr:spPr>
        <a:xfrm>
          <a:off x="6105525" y="457200"/>
          <a:ext cx="2019582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512F-67AA-43C1-AA91-3DCA3CE8DAAD}">
  <sheetPr codeName="Blad3">
    <pageSetUpPr fitToPage="1"/>
  </sheetPr>
  <dimension ref="A1:AA45"/>
  <sheetViews>
    <sheetView showGridLines="0" topLeftCell="A3" zoomScaleNormal="100" workbookViewId="0">
      <selection activeCell="A3" sqref="A3:I8"/>
    </sheetView>
  </sheetViews>
  <sheetFormatPr defaultColWidth="0" defaultRowHeight="12.75" zeroHeight="1"/>
  <cols>
    <col min="1" max="1" width="29" customWidth="1"/>
    <col min="2" max="2" width="8.7109375" customWidth="1"/>
    <col min="3" max="3" width="7.42578125" customWidth="1"/>
    <col min="4" max="4" width="11.7109375" customWidth="1"/>
    <col min="5" max="5" width="11.7109375" hidden="1" customWidth="1"/>
    <col min="6" max="6" width="9.7109375" bestFit="1" customWidth="1"/>
    <col min="7" max="7" width="2.7109375" customWidth="1"/>
    <col min="8" max="8" width="41" customWidth="1"/>
    <col min="9" max="9" width="12.7109375" customWidth="1"/>
    <col min="10" max="11" width="12.7109375" hidden="1" customWidth="1"/>
    <col min="12" max="12" width="9" customWidth="1"/>
    <col min="13" max="14" width="9.140625" customWidth="1"/>
    <col min="15" max="15" width="9" customWidth="1"/>
    <col min="16" max="16" width="23.85546875" customWidth="1"/>
    <col min="17" max="17" width="13.5703125" bestFit="1" customWidth="1"/>
    <col min="18" max="18" width="14" customWidth="1"/>
    <col min="19" max="19" width="11.7109375" customWidth="1"/>
    <col min="20" max="20" width="11.7109375" hidden="1" customWidth="1"/>
    <col min="21" max="21" width="10.140625" hidden="1" customWidth="1"/>
    <col min="22" max="22" width="2.7109375" customWidth="1"/>
    <col min="23" max="23" width="37.28515625" customWidth="1"/>
    <col min="24" max="24" width="12.7109375" customWidth="1"/>
    <col min="25" max="26" width="12.7109375" hidden="1" customWidth="1"/>
    <col min="27" max="27" width="9.140625" customWidth="1"/>
    <col min="28" max="16384" width="9.140625" hidden="1"/>
  </cols>
  <sheetData>
    <row r="1" spans="1:27" ht="6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AA1" s="22"/>
    </row>
    <row r="2" spans="1:27" ht="27.75" customHeight="1" thickBo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AA2" s="22"/>
    </row>
    <row r="3" spans="1:27" ht="15" customHeight="1">
      <c r="A3" s="100" t="s">
        <v>1</v>
      </c>
      <c r="B3" s="100"/>
      <c r="C3" s="100"/>
      <c r="D3" s="100"/>
      <c r="E3" s="100"/>
      <c r="F3" s="100"/>
      <c r="G3" s="100"/>
      <c r="H3" s="100"/>
      <c r="I3" s="100"/>
      <c r="J3" s="8"/>
      <c r="K3" s="8"/>
      <c r="L3" s="20"/>
      <c r="M3" s="20"/>
      <c r="N3" s="20"/>
      <c r="O3" s="20"/>
      <c r="P3" s="21"/>
      <c r="Q3" s="102" t="s">
        <v>2</v>
      </c>
      <c r="R3" s="103"/>
      <c r="S3" s="104"/>
      <c r="T3" s="21"/>
      <c r="U3" s="21"/>
      <c r="V3" s="21"/>
      <c r="W3" s="115" t="s">
        <v>3</v>
      </c>
      <c r="X3" s="21"/>
      <c r="Y3" s="8"/>
      <c r="Z3" s="8"/>
      <c r="AA3" s="22"/>
    </row>
    <row r="4" spans="1:2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8"/>
      <c r="K4" s="8"/>
      <c r="L4" s="20"/>
      <c r="M4" s="20"/>
      <c r="N4" s="20"/>
      <c r="O4" s="20"/>
      <c r="P4" s="21"/>
      <c r="Q4" s="105"/>
      <c r="R4" s="106"/>
      <c r="S4" s="107"/>
      <c r="T4" s="21"/>
      <c r="U4" s="21"/>
      <c r="V4" s="21"/>
      <c r="W4" s="115"/>
      <c r="X4" s="21"/>
      <c r="Y4" s="8"/>
      <c r="Z4" s="8"/>
      <c r="AA4" s="22"/>
    </row>
    <row r="5" spans="1:27" ht="15" customHeight="1">
      <c r="A5" s="100"/>
      <c r="B5" s="100"/>
      <c r="C5" s="100"/>
      <c r="D5" s="100"/>
      <c r="E5" s="100"/>
      <c r="F5" s="100"/>
      <c r="G5" s="100"/>
      <c r="H5" s="100"/>
      <c r="I5" s="100"/>
      <c r="J5" s="8"/>
      <c r="K5" s="8"/>
      <c r="L5" s="20"/>
      <c r="M5" s="20"/>
      <c r="N5" s="20"/>
      <c r="O5" s="20"/>
      <c r="P5" s="21"/>
      <c r="Q5" s="105"/>
      <c r="R5" s="106"/>
      <c r="S5" s="107"/>
      <c r="T5" s="21"/>
      <c r="U5" s="21"/>
      <c r="V5" s="21"/>
      <c r="W5" s="115"/>
      <c r="X5" s="21"/>
      <c r="Y5" s="8"/>
      <c r="Z5" s="8"/>
      <c r="AA5" s="22"/>
    </row>
    <row r="6" spans="1:27" ht="15" customHeight="1" thickBot="1">
      <c r="A6" s="100"/>
      <c r="B6" s="100"/>
      <c r="C6" s="100"/>
      <c r="D6" s="100"/>
      <c r="E6" s="100"/>
      <c r="F6" s="100"/>
      <c r="G6" s="100"/>
      <c r="H6" s="100"/>
      <c r="I6" s="100"/>
      <c r="J6" s="8"/>
      <c r="K6" s="8"/>
      <c r="L6" s="22"/>
      <c r="M6" s="22"/>
      <c r="N6" s="22"/>
      <c r="O6" s="22"/>
      <c r="P6" s="21"/>
      <c r="Q6" s="108"/>
      <c r="R6" s="109"/>
      <c r="S6" s="110"/>
      <c r="T6" s="21"/>
      <c r="U6" s="21"/>
      <c r="V6" s="21"/>
      <c r="W6" s="26"/>
      <c r="X6" s="21"/>
      <c r="Y6" s="8"/>
      <c r="Z6" s="8"/>
      <c r="AA6" s="22"/>
    </row>
    <row r="7" spans="1:27" ht="15" customHeight="1">
      <c r="A7" s="100"/>
      <c r="B7" s="100"/>
      <c r="C7" s="100"/>
      <c r="D7" s="100"/>
      <c r="E7" s="100"/>
      <c r="F7" s="100"/>
      <c r="G7" s="100"/>
      <c r="H7" s="100"/>
      <c r="I7" s="100"/>
      <c r="J7" s="8"/>
      <c r="K7" s="8"/>
      <c r="L7" s="22"/>
      <c r="M7" s="22"/>
      <c r="N7" s="22"/>
      <c r="O7" s="22"/>
      <c r="P7" s="21"/>
      <c r="Q7" s="21" t="s">
        <v>4</v>
      </c>
      <c r="R7" s="21"/>
      <c r="S7" s="21"/>
      <c r="T7" s="21"/>
      <c r="U7" s="21"/>
      <c r="V7" s="21"/>
      <c r="W7" s="21"/>
      <c r="X7" s="21"/>
      <c r="Y7" s="8"/>
      <c r="Z7" s="8"/>
      <c r="AA7" s="22"/>
    </row>
    <row r="8" spans="1:27" ht="15" customHeight="1">
      <c r="A8" s="100"/>
      <c r="B8" s="100"/>
      <c r="C8" s="100"/>
      <c r="D8" s="100"/>
      <c r="E8" s="100"/>
      <c r="F8" s="100"/>
      <c r="G8" s="100"/>
      <c r="H8" s="100"/>
      <c r="I8" s="100"/>
      <c r="J8" s="8"/>
      <c r="K8" s="8"/>
      <c r="L8" s="22"/>
      <c r="M8" s="22"/>
      <c r="N8" s="22"/>
      <c r="O8" s="22"/>
      <c r="P8" s="21"/>
      <c r="Q8" s="21"/>
      <c r="R8" s="21"/>
      <c r="S8" s="21"/>
      <c r="T8" s="21"/>
      <c r="U8" s="21"/>
      <c r="V8" s="21"/>
      <c r="W8" s="21"/>
      <c r="X8" s="21"/>
      <c r="Y8" s="8"/>
      <c r="Z8" s="8"/>
      <c r="AA8" s="22"/>
    </row>
    <row r="9" spans="1:27" ht="14.25">
      <c r="A9" s="1"/>
      <c r="B9" s="1"/>
      <c r="C9" s="1"/>
      <c r="D9" s="1"/>
      <c r="E9" s="1"/>
      <c r="F9" s="1"/>
      <c r="G9" s="1"/>
      <c r="H9" s="1"/>
      <c r="L9" s="22"/>
      <c r="M9" s="22"/>
      <c r="N9" s="22"/>
      <c r="O9" s="22"/>
      <c r="P9" s="23"/>
      <c r="Q9" s="23"/>
      <c r="R9" s="23"/>
      <c r="S9" s="23"/>
      <c r="T9" s="23"/>
      <c r="U9" s="23"/>
      <c r="V9" s="23"/>
      <c r="W9" s="23"/>
      <c r="X9" s="22"/>
      <c r="AA9" s="22"/>
    </row>
    <row r="10" spans="1:27" ht="22.7" customHeight="1">
      <c r="A10" s="91" t="s">
        <v>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P10" s="91" t="s">
        <v>6</v>
      </c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22"/>
    </row>
    <row r="11" spans="1:27" ht="15" customHeight="1">
      <c r="A11" s="27" t="s">
        <v>7</v>
      </c>
      <c r="B11" s="27"/>
      <c r="C11" s="111" t="s">
        <v>8</v>
      </c>
      <c r="D11" s="112"/>
      <c r="E11" s="112"/>
      <c r="F11" s="112"/>
      <c r="G11" s="112"/>
      <c r="H11" s="112"/>
      <c r="I11" s="113"/>
      <c r="J11" s="114"/>
      <c r="K11" s="22"/>
      <c r="L11" s="22"/>
      <c r="M11" s="22"/>
      <c r="N11" s="22"/>
      <c r="O11" s="22"/>
      <c r="P11" s="27" t="s">
        <v>7</v>
      </c>
      <c r="Q11" s="27"/>
      <c r="R11" s="111" t="s">
        <v>8</v>
      </c>
      <c r="S11" s="112"/>
      <c r="T11" s="112"/>
      <c r="U11" s="112"/>
      <c r="V11" s="112"/>
      <c r="W11" s="112"/>
      <c r="X11" s="113"/>
      <c r="Y11" s="114"/>
      <c r="AA11" s="22"/>
    </row>
    <row r="12" spans="1:27" ht="15" customHeight="1">
      <c r="A12" s="101" t="s">
        <v>9</v>
      </c>
      <c r="B12" s="15" t="s">
        <v>10</v>
      </c>
      <c r="C12" s="98" t="s">
        <v>11</v>
      </c>
      <c r="D12" s="98"/>
      <c r="E12" s="98"/>
      <c r="F12" s="98"/>
      <c r="G12" s="98"/>
      <c r="H12" s="98"/>
      <c r="I12" s="98"/>
      <c r="J12" s="98"/>
      <c r="K12" s="98"/>
      <c r="L12" s="22"/>
      <c r="M12" s="22"/>
      <c r="N12" s="22"/>
      <c r="O12" s="22"/>
      <c r="P12" s="25" t="s">
        <v>9</v>
      </c>
      <c r="Q12" s="15" t="s">
        <v>10</v>
      </c>
      <c r="R12" s="92" t="s">
        <v>12</v>
      </c>
      <c r="S12" s="93"/>
      <c r="T12" s="93"/>
      <c r="U12" s="93"/>
      <c r="V12" s="93"/>
      <c r="W12" s="93"/>
      <c r="X12" s="93"/>
      <c r="Y12" s="93"/>
      <c r="Z12" s="93"/>
      <c r="AA12" s="22"/>
    </row>
    <row r="13" spans="1:27" ht="15" customHeight="1">
      <c r="A13" s="101"/>
      <c r="B13" s="15" t="s">
        <v>13</v>
      </c>
      <c r="C13" s="98" t="s">
        <v>14</v>
      </c>
      <c r="D13" s="98"/>
      <c r="E13" s="98"/>
      <c r="F13" s="98"/>
      <c r="G13" s="98"/>
      <c r="H13" s="98"/>
      <c r="I13" s="98"/>
      <c r="J13" s="98"/>
      <c r="K13" s="98"/>
      <c r="L13" s="22"/>
      <c r="M13" s="22"/>
      <c r="N13" s="22"/>
      <c r="O13" s="22"/>
      <c r="P13" s="25"/>
      <c r="Q13" s="15" t="s">
        <v>13</v>
      </c>
      <c r="R13" s="92" t="s">
        <v>15</v>
      </c>
      <c r="S13" s="93"/>
      <c r="T13" s="93"/>
      <c r="U13" s="93"/>
      <c r="V13" s="93"/>
      <c r="W13" s="93"/>
      <c r="X13" s="93"/>
      <c r="Y13" s="93"/>
      <c r="Z13" s="93"/>
      <c r="AA13" s="22"/>
    </row>
    <row r="14" spans="1:27" ht="14.25">
      <c r="A14" s="94" t="s">
        <v>16</v>
      </c>
      <c r="B14" s="95"/>
      <c r="C14" s="95"/>
      <c r="D14" s="96"/>
      <c r="E14" s="10"/>
      <c r="F14" s="10"/>
      <c r="G14" s="2"/>
      <c r="H14" s="97" t="s">
        <v>17</v>
      </c>
      <c r="I14" s="96"/>
      <c r="J14" s="10"/>
      <c r="K14" s="10"/>
      <c r="L14" s="22"/>
      <c r="M14" s="22"/>
      <c r="N14" s="22"/>
      <c r="O14" s="22"/>
      <c r="P14" s="94" t="s">
        <v>16</v>
      </c>
      <c r="Q14" s="95"/>
      <c r="R14" s="95"/>
      <c r="S14" s="96"/>
      <c r="T14" s="10"/>
      <c r="U14" s="10"/>
      <c r="V14" s="2"/>
      <c r="W14" s="97" t="s">
        <v>17</v>
      </c>
      <c r="X14" s="96"/>
      <c r="Y14" s="10"/>
      <c r="Z14" s="10"/>
      <c r="AA14" s="22"/>
    </row>
    <row r="15" spans="1:27" ht="15" customHeight="1">
      <c r="A15" s="85" t="s">
        <v>18</v>
      </c>
      <c r="B15" s="86"/>
      <c r="C15" s="87"/>
      <c r="D15" s="12" t="s">
        <v>19</v>
      </c>
      <c r="E15" s="12" t="s">
        <v>20</v>
      </c>
      <c r="F15" s="12" t="s">
        <v>21</v>
      </c>
      <c r="G15" s="3"/>
      <c r="H15" s="9" t="s">
        <v>22</v>
      </c>
      <c r="I15" s="12" t="s">
        <v>19</v>
      </c>
      <c r="J15" s="12" t="s">
        <v>20</v>
      </c>
      <c r="K15" s="12" t="s">
        <v>21</v>
      </c>
      <c r="L15" s="22"/>
      <c r="M15" s="22"/>
      <c r="N15" s="22"/>
      <c r="O15" s="22"/>
      <c r="P15" s="85" t="s">
        <v>18</v>
      </c>
      <c r="Q15" s="86"/>
      <c r="R15" s="87"/>
      <c r="S15" s="12" t="s">
        <v>19</v>
      </c>
      <c r="T15" s="12" t="s">
        <v>20</v>
      </c>
      <c r="U15" s="12" t="s">
        <v>21</v>
      </c>
      <c r="V15" s="3"/>
      <c r="W15" s="9" t="s">
        <v>22</v>
      </c>
      <c r="X15" s="12" t="s">
        <v>19</v>
      </c>
      <c r="Y15" s="12" t="s">
        <v>20</v>
      </c>
      <c r="Z15" s="12" t="s">
        <v>21</v>
      </c>
      <c r="AA15" s="22"/>
    </row>
    <row r="16" spans="1:27">
      <c r="A16" s="82" t="s">
        <v>23</v>
      </c>
      <c r="B16" s="83"/>
      <c r="C16" s="84"/>
      <c r="D16" s="16">
        <v>4000</v>
      </c>
      <c r="E16" s="13">
        <v>0</v>
      </c>
      <c r="F16" s="11">
        <f>D16-E16</f>
        <v>4000</v>
      </c>
      <c r="H16" s="17" t="s">
        <v>24</v>
      </c>
      <c r="I16" s="16">
        <v>250</v>
      </c>
      <c r="J16" s="13">
        <v>0</v>
      </c>
      <c r="K16" s="11">
        <f>I16-J16</f>
        <v>250</v>
      </c>
      <c r="L16" s="22"/>
      <c r="M16" s="22"/>
      <c r="N16" s="22"/>
      <c r="O16" s="22"/>
      <c r="P16" s="82" t="s">
        <v>25</v>
      </c>
      <c r="Q16" s="83"/>
      <c r="R16" s="84"/>
      <c r="S16" s="16">
        <v>80000</v>
      </c>
      <c r="T16" s="13">
        <v>0</v>
      </c>
      <c r="U16" s="11">
        <f>S16-T16</f>
        <v>80000</v>
      </c>
      <c r="W16" s="17" t="s">
        <v>26</v>
      </c>
      <c r="X16" s="16">
        <v>10000</v>
      </c>
      <c r="Y16" s="13">
        <v>0</v>
      </c>
      <c r="Z16" s="11">
        <f>X16-Y16</f>
        <v>10000</v>
      </c>
      <c r="AA16" s="22"/>
    </row>
    <row r="17" spans="1:27" ht="15" customHeight="1">
      <c r="A17" s="17" t="s">
        <v>27</v>
      </c>
      <c r="B17" s="19"/>
      <c r="C17" s="18"/>
      <c r="D17" s="16">
        <v>100</v>
      </c>
      <c r="E17" s="13">
        <v>0</v>
      </c>
      <c r="F17" s="11">
        <f t="shared" ref="F17:F31" si="0">D17-E17</f>
        <v>100</v>
      </c>
      <c r="H17" s="17" t="s">
        <v>28</v>
      </c>
      <c r="I17" s="16">
        <v>250</v>
      </c>
      <c r="J17" s="13">
        <v>0</v>
      </c>
      <c r="K17" s="11">
        <f t="shared" ref="K17:K28" si="1">I17-J17</f>
        <v>250</v>
      </c>
      <c r="L17" s="22"/>
      <c r="M17" s="22"/>
      <c r="N17" s="22"/>
      <c r="O17" s="22"/>
      <c r="P17" s="82" t="s">
        <v>29</v>
      </c>
      <c r="Q17" s="83"/>
      <c r="R17" s="84"/>
      <c r="S17" s="16">
        <v>50</v>
      </c>
      <c r="T17" s="13">
        <v>0</v>
      </c>
      <c r="U17" s="11">
        <f t="shared" ref="U17:U31" si="2">S17-T17</f>
        <v>50</v>
      </c>
      <c r="W17" s="17"/>
      <c r="X17" s="16">
        <v>50</v>
      </c>
      <c r="Y17" s="13">
        <v>0</v>
      </c>
      <c r="Z17" s="11">
        <f t="shared" ref="Z17:Z28" si="3">X17-Y17</f>
        <v>50</v>
      </c>
      <c r="AA17" s="22"/>
    </row>
    <row r="18" spans="1:27" ht="15" customHeight="1">
      <c r="A18" s="82" t="s">
        <v>30</v>
      </c>
      <c r="B18" s="83"/>
      <c r="C18" s="84"/>
      <c r="D18" s="16">
        <v>120</v>
      </c>
      <c r="E18" s="13">
        <v>0</v>
      </c>
      <c r="F18" s="11">
        <f t="shared" si="0"/>
        <v>120</v>
      </c>
      <c r="H18" s="17" t="s">
        <v>31</v>
      </c>
      <c r="I18" s="16">
        <v>500</v>
      </c>
      <c r="J18" s="13">
        <v>0</v>
      </c>
      <c r="K18" s="11">
        <f t="shared" si="1"/>
        <v>500</v>
      </c>
      <c r="L18" s="22"/>
      <c r="M18" s="22"/>
      <c r="N18" s="22"/>
      <c r="O18" s="22"/>
      <c r="P18" s="82" t="s">
        <v>32</v>
      </c>
      <c r="Q18" s="83"/>
      <c r="R18" s="84"/>
      <c r="S18" s="16">
        <v>150000</v>
      </c>
      <c r="T18" s="13">
        <v>0</v>
      </c>
      <c r="U18" s="11">
        <f t="shared" si="2"/>
        <v>150000</v>
      </c>
      <c r="W18" s="17"/>
      <c r="X18" s="16">
        <v>100</v>
      </c>
      <c r="Y18" s="13">
        <v>0</v>
      </c>
      <c r="Z18" s="11">
        <f t="shared" si="3"/>
        <v>100</v>
      </c>
      <c r="AA18" s="22"/>
    </row>
    <row r="19" spans="1:27" ht="15" customHeight="1">
      <c r="A19" s="82"/>
      <c r="B19" s="83"/>
      <c r="C19" s="84"/>
      <c r="D19" s="16">
        <v>100</v>
      </c>
      <c r="E19" s="13">
        <v>0</v>
      </c>
      <c r="F19" s="11">
        <f t="shared" si="0"/>
        <v>100</v>
      </c>
      <c r="H19" s="17"/>
      <c r="I19" s="16">
        <v>0</v>
      </c>
      <c r="J19" s="13">
        <v>0</v>
      </c>
      <c r="K19" s="11">
        <f t="shared" si="1"/>
        <v>0</v>
      </c>
      <c r="L19" s="22"/>
      <c r="M19" s="22"/>
      <c r="N19" s="22"/>
      <c r="O19" s="22"/>
      <c r="P19" s="82" t="s">
        <v>33</v>
      </c>
      <c r="Q19" s="83"/>
      <c r="R19" s="84"/>
      <c r="S19" s="16">
        <v>5000</v>
      </c>
      <c r="T19" s="13">
        <v>0</v>
      </c>
      <c r="U19" s="11">
        <f t="shared" si="2"/>
        <v>5000</v>
      </c>
      <c r="W19" s="17"/>
      <c r="X19" s="16">
        <v>0</v>
      </c>
      <c r="Y19" s="13">
        <v>0</v>
      </c>
      <c r="Z19" s="11">
        <f t="shared" si="3"/>
        <v>0</v>
      </c>
      <c r="AA19" s="22"/>
    </row>
    <row r="20" spans="1:27" ht="15" customHeight="1">
      <c r="A20" s="82"/>
      <c r="B20" s="83"/>
      <c r="C20" s="84"/>
      <c r="D20" s="16">
        <v>0</v>
      </c>
      <c r="E20" s="13">
        <v>0</v>
      </c>
      <c r="F20" s="11">
        <f t="shared" si="0"/>
        <v>0</v>
      </c>
      <c r="H20" s="17"/>
      <c r="I20" s="16">
        <v>0</v>
      </c>
      <c r="J20" s="13">
        <v>0</v>
      </c>
      <c r="K20" s="11">
        <f t="shared" si="1"/>
        <v>0</v>
      </c>
      <c r="L20" s="22"/>
      <c r="M20" s="22"/>
      <c r="N20" s="22"/>
      <c r="O20" s="22"/>
      <c r="P20" s="82" t="s">
        <v>34</v>
      </c>
      <c r="Q20" s="83"/>
      <c r="R20" s="84"/>
      <c r="S20" s="16">
        <v>2500</v>
      </c>
      <c r="T20" s="13">
        <v>0</v>
      </c>
      <c r="U20" s="11">
        <f t="shared" si="2"/>
        <v>2500</v>
      </c>
      <c r="W20" s="17"/>
      <c r="X20" s="16">
        <v>0</v>
      </c>
      <c r="Y20" s="13">
        <v>0</v>
      </c>
      <c r="Z20" s="11">
        <f t="shared" si="3"/>
        <v>0</v>
      </c>
      <c r="AA20" s="22"/>
    </row>
    <row r="21" spans="1:27" ht="15" customHeight="1">
      <c r="A21" s="82"/>
      <c r="B21" s="83"/>
      <c r="C21" s="84"/>
      <c r="D21" s="16">
        <v>0</v>
      </c>
      <c r="E21" s="13">
        <v>0</v>
      </c>
      <c r="F21" s="11">
        <f t="shared" si="0"/>
        <v>0</v>
      </c>
      <c r="H21" s="17"/>
      <c r="I21" s="16">
        <v>0</v>
      </c>
      <c r="J21" s="13">
        <v>0</v>
      </c>
      <c r="K21" s="11">
        <f t="shared" si="1"/>
        <v>0</v>
      </c>
      <c r="L21" s="22"/>
      <c r="M21" s="22"/>
      <c r="N21" s="22"/>
      <c r="O21" s="22"/>
      <c r="P21" s="82"/>
      <c r="Q21" s="83"/>
      <c r="R21" s="84"/>
      <c r="S21" s="16">
        <v>0</v>
      </c>
      <c r="T21" s="13">
        <v>0</v>
      </c>
      <c r="U21" s="11">
        <f t="shared" si="2"/>
        <v>0</v>
      </c>
      <c r="W21" s="17"/>
      <c r="X21" s="16">
        <v>0</v>
      </c>
      <c r="Y21" s="13">
        <v>0</v>
      </c>
      <c r="Z21" s="11">
        <f t="shared" si="3"/>
        <v>0</v>
      </c>
      <c r="AA21" s="22"/>
    </row>
    <row r="22" spans="1:27">
      <c r="A22" s="82"/>
      <c r="B22" s="83"/>
      <c r="C22" s="84"/>
      <c r="D22" s="16">
        <v>0</v>
      </c>
      <c r="E22" s="13">
        <v>0</v>
      </c>
      <c r="F22" s="11">
        <f t="shared" si="0"/>
        <v>0</v>
      </c>
      <c r="H22" s="17"/>
      <c r="I22" s="16">
        <v>0</v>
      </c>
      <c r="J22" s="13">
        <v>0</v>
      </c>
      <c r="K22" s="11">
        <f t="shared" si="1"/>
        <v>0</v>
      </c>
      <c r="L22" s="22"/>
      <c r="M22" s="22"/>
      <c r="N22" s="22"/>
      <c r="O22" s="22"/>
      <c r="P22" s="82"/>
      <c r="Q22" s="83"/>
      <c r="R22" s="84"/>
      <c r="S22" s="16">
        <v>0</v>
      </c>
      <c r="T22" s="13">
        <v>0</v>
      </c>
      <c r="U22" s="11">
        <f t="shared" si="2"/>
        <v>0</v>
      </c>
      <c r="W22" s="17"/>
      <c r="X22" s="16">
        <v>0</v>
      </c>
      <c r="Y22" s="13">
        <v>0</v>
      </c>
      <c r="Z22" s="11">
        <f t="shared" si="3"/>
        <v>0</v>
      </c>
      <c r="AA22" s="22"/>
    </row>
    <row r="23" spans="1:27">
      <c r="A23" s="82"/>
      <c r="B23" s="83"/>
      <c r="C23" s="84"/>
      <c r="D23" s="16">
        <v>0</v>
      </c>
      <c r="E23" s="13">
        <v>0</v>
      </c>
      <c r="F23" s="11">
        <f t="shared" si="0"/>
        <v>0</v>
      </c>
      <c r="H23" s="17"/>
      <c r="I23" s="16">
        <v>0</v>
      </c>
      <c r="J23" s="13">
        <v>0</v>
      </c>
      <c r="K23" s="11">
        <f t="shared" si="1"/>
        <v>0</v>
      </c>
      <c r="L23" s="22"/>
      <c r="M23" s="22"/>
      <c r="N23" s="22"/>
      <c r="O23" s="22"/>
      <c r="P23" s="82"/>
      <c r="Q23" s="83"/>
      <c r="R23" s="84"/>
      <c r="S23" s="16">
        <v>0</v>
      </c>
      <c r="T23" s="13">
        <v>0</v>
      </c>
      <c r="U23" s="11">
        <f t="shared" si="2"/>
        <v>0</v>
      </c>
      <c r="W23" s="17"/>
      <c r="X23" s="16">
        <v>0</v>
      </c>
      <c r="Y23" s="13">
        <v>0</v>
      </c>
      <c r="Z23" s="11">
        <f t="shared" si="3"/>
        <v>0</v>
      </c>
      <c r="AA23" s="22"/>
    </row>
    <row r="24" spans="1:27">
      <c r="A24" s="82"/>
      <c r="B24" s="83"/>
      <c r="C24" s="84"/>
      <c r="D24" s="16">
        <v>0</v>
      </c>
      <c r="E24" s="13">
        <v>0</v>
      </c>
      <c r="F24" s="11">
        <f t="shared" si="0"/>
        <v>0</v>
      </c>
      <c r="H24" s="17"/>
      <c r="I24" s="16">
        <v>0</v>
      </c>
      <c r="J24" s="13">
        <v>0</v>
      </c>
      <c r="K24" s="11">
        <f t="shared" si="1"/>
        <v>0</v>
      </c>
      <c r="L24" s="22"/>
      <c r="M24" s="22"/>
      <c r="N24" s="22"/>
      <c r="O24" s="22"/>
      <c r="P24" s="82"/>
      <c r="Q24" s="83"/>
      <c r="R24" s="84"/>
      <c r="S24" s="16">
        <v>0</v>
      </c>
      <c r="T24" s="13">
        <v>0</v>
      </c>
      <c r="U24" s="11">
        <f t="shared" si="2"/>
        <v>0</v>
      </c>
      <c r="W24" s="17"/>
      <c r="X24" s="16">
        <v>0</v>
      </c>
      <c r="Y24" s="13">
        <v>0</v>
      </c>
      <c r="Z24" s="11">
        <f t="shared" si="3"/>
        <v>0</v>
      </c>
      <c r="AA24" s="22"/>
    </row>
    <row r="25" spans="1:27">
      <c r="A25" s="82"/>
      <c r="B25" s="83"/>
      <c r="C25" s="84"/>
      <c r="D25" s="16">
        <v>0</v>
      </c>
      <c r="E25" s="13">
        <v>0</v>
      </c>
      <c r="F25" s="11">
        <f t="shared" si="0"/>
        <v>0</v>
      </c>
      <c r="H25" s="17"/>
      <c r="I25" s="16">
        <v>0</v>
      </c>
      <c r="J25" s="13">
        <v>0</v>
      </c>
      <c r="K25" s="11">
        <f t="shared" si="1"/>
        <v>0</v>
      </c>
      <c r="L25" s="22"/>
      <c r="M25" s="22"/>
      <c r="N25" s="22"/>
      <c r="O25" s="22"/>
      <c r="P25" s="82"/>
      <c r="Q25" s="83"/>
      <c r="R25" s="84"/>
      <c r="S25" s="16">
        <v>0</v>
      </c>
      <c r="T25" s="13">
        <v>0</v>
      </c>
      <c r="U25" s="11">
        <f t="shared" si="2"/>
        <v>0</v>
      </c>
      <c r="W25" s="17"/>
      <c r="X25" s="16">
        <v>0</v>
      </c>
      <c r="Y25" s="13">
        <v>0</v>
      </c>
      <c r="Z25" s="11">
        <f t="shared" si="3"/>
        <v>0</v>
      </c>
      <c r="AA25" s="22"/>
    </row>
    <row r="26" spans="1:27">
      <c r="A26" s="82"/>
      <c r="B26" s="83"/>
      <c r="C26" s="84"/>
      <c r="D26" s="16">
        <v>0</v>
      </c>
      <c r="E26" s="13">
        <v>0</v>
      </c>
      <c r="F26" s="11">
        <f t="shared" si="0"/>
        <v>0</v>
      </c>
      <c r="H26" s="17"/>
      <c r="I26" s="16">
        <v>0</v>
      </c>
      <c r="J26" s="13">
        <v>0</v>
      </c>
      <c r="K26" s="11">
        <f t="shared" si="1"/>
        <v>0</v>
      </c>
      <c r="L26" s="22"/>
      <c r="M26" s="22"/>
      <c r="N26" s="22"/>
      <c r="O26" s="22"/>
      <c r="P26" s="82"/>
      <c r="Q26" s="83"/>
      <c r="R26" s="84"/>
      <c r="S26" s="16">
        <v>0</v>
      </c>
      <c r="T26" s="13">
        <v>0</v>
      </c>
      <c r="U26" s="11">
        <f t="shared" si="2"/>
        <v>0</v>
      </c>
      <c r="W26" s="17"/>
      <c r="X26" s="16">
        <v>0</v>
      </c>
      <c r="Y26" s="13">
        <v>0</v>
      </c>
      <c r="Z26" s="11">
        <f t="shared" si="3"/>
        <v>0</v>
      </c>
      <c r="AA26" s="22"/>
    </row>
    <row r="27" spans="1:27">
      <c r="A27" s="82"/>
      <c r="B27" s="83"/>
      <c r="C27" s="84"/>
      <c r="D27" s="16">
        <v>0</v>
      </c>
      <c r="E27" s="13">
        <v>0</v>
      </c>
      <c r="F27" s="11">
        <f t="shared" si="0"/>
        <v>0</v>
      </c>
      <c r="H27" s="17"/>
      <c r="I27" s="16">
        <v>0</v>
      </c>
      <c r="J27" s="13">
        <v>0</v>
      </c>
      <c r="K27" s="11">
        <f t="shared" si="1"/>
        <v>0</v>
      </c>
      <c r="L27" s="22"/>
      <c r="M27" s="22"/>
      <c r="N27" s="22"/>
      <c r="O27" s="22"/>
      <c r="P27" s="82"/>
      <c r="Q27" s="83"/>
      <c r="R27" s="84"/>
      <c r="S27" s="16">
        <v>0</v>
      </c>
      <c r="T27" s="13">
        <v>0</v>
      </c>
      <c r="U27" s="11">
        <f t="shared" si="2"/>
        <v>0</v>
      </c>
      <c r="W27" s="17"/>
      <c r="X27" s="16">
        <v>0</v>
      </c>
      <c r="Y27" s="13">
        <v>0</v>
      </c>
      <c r="Z27" s="11">
        <f t="shared" si="3"/>
        <v>0</v>
      </c>
      <c r="AA27" s="22"/>
    </row>
    <row r="28" spans="1:27">
      <c r="A28" s="82"/>
      <c r="B28" s="83"/>
      <c r="C28" s="84"/>
      <c r="D28" s="16">
        <v>0</v>
      </c>
      <c r="E28" s="13">
        <v>0</v>
      </c>
      <c r="F28" s="11">
        <f t="shared" si="0"/>
        <v>0</v>
      </c>
      <c r="H28" s="17"/>
      <c r="I28" s="16">
        <v>0</v>
      </c>
      <c r="J28" s="13">
        <v>0</v>
      </c>
      <c r="K28" s="11">
        <f t="shared" si="1"/>
        <v>0</v>
      </c>
      <c r="L28" s="22"/>
      <c r="M28" s="22"/>
      <c r="N28" s="22"/>
      <c r="O28" s="22"/>
      <c r="P28" s="82"/>
      <c r="Q28" s="83"/>
      <c r="R28" s="84"/>
      <c r="S28" s="16">
        <v>0</v>
      </c>
      <c r="T28" s="13">
        <v>0</v>
      </c>
      <c r="U28" s="11">
        <f t="shared" si="2"/>
        <v>0</v>
      </c>
      <c r="W28" s="17"/>
      <c r="X28" s="16">
        <v>0</v>
      </c>
      <c r="Y28" s="13">
        <v>0</v>
      </c>
      <c r="Z28" s="11">
        <f t="shared" si="3"/>
        <v>0</v>
      </c>
      <c r="AA28" s="22"/>
    </row>
    <row r="29" spans="1:27">
      <c r="A29" s="82"/>
      <c r="B29" s="83"/>
      <c r="C29" s="84"/>
      <c r="D29" s="16">
        <v>0</v>
      </c>
      <c r="E29" s="13">
        <v>0</v>
      </c>
      <c r="F29" s="11">
        <f t="shared" si="0"/>
        <v>0</v>
      </c>
      <c r="H29" s="9" t="s">
        <v>35</v>
      </c>
      <c r="I29" s="4"/>
      <c r="J29" s="4"/>
      <c r="K29" s="4"/>
      <c r="L29" s="22"/>
      <c r="M29" s="22"/>
      <c r="N29" s="22"/>
      <c r="O29" s="22"/>
      <c r="P29" s="82"/>
      <c r="Q29" s="83"/>
      <c r="R29" s="84"/>
      <c r="S29" s="16">
        <v>0</v>
      </c>
      <c r="T29" s="13">
        <v>0</v>
      </c>
      <c r="U29" s="11">
        <f t="shared" si="2"/>
        <v>0</v>
      </c>
      <c r="W29" s="9" t="s">
        <v>35</v>
      </c>
      <c r="X29" s="4"/>
      <c r="Y29" s="4"/>
      <c r="Z29" s="4"/>
      <c r="AA29" s="22"/>
    </row>
    <row r="30" spans="1:27">
      <c r="A30" s="82"/>
      <c r="B30" s="83"/>
      <c r="C30" s="84"/>
      <c r="D30" s="16">
        <v>0</v>
      </c>
      <c r="E30" s="13">
        <v>0</v>
      </c>
      <c r="F30" s="11">
        <f t="shared" si="0"/>
        <v>0</v>
      </c>
      <c r="H30" s="6" t="s">
        <v>36</v>
      </c>
      <c r="I30" s="14">
        <f>D32-I16-I17-I18-I19-I20-I21-I22-I23-I24-I25-I26-I27-I28</f>
        <v>3320</v>
      </c>
      <c r="J30" s="14">
        <f t="shared" ref="J30:K30" si="4">E32-J16-J17-J18-J19-J20-J21-J22-J23-J24-J25-J26-J27-J28</f>
        <v>0</v>
      </c>
      <c r="K30" s="14">
        <f t="shared" si="4"/>
        <v>3320</v>
      </c>
      <c r="L30" s="22"/>
      <c r="M30" s="22"/>
      <c r="N30" s="22"/>
      <c r="O30" s="22"/>
      <c r="P30" s="82"/>
      <c r="Q30" s="83"/>
      <c r="R30" s="84"/>
      <c r="S30" s="16">
        <v>0</v>
      </c>
      <c r="T30" s="13">
        <v>0</v>
      </c>
      <c r="U30" s="11">
        <f t="shared" si="2"/>
        <v>0</v>
      </c>
      <c r="W30" s="6" t="s">
        <v>36</v>
      </c>
      <c r="X30" s="14">
        <f>S32-X16-X17-X18-X19-X20-X21-X22-X23-X24-X25-X26-X27-X28</f>
        <v>227400</v>
      </c>
      <c r="Y30" s="14">
        <f t="shared" ref="Y30" si="5">T32-Y16-Y17-Y18-Y19-Y20-Y21-Y22-Y23-Y24-Y25-Y26-Y27-Y28</f>
        <v>0</v>
      </c>
      <c r="Z30" s="14">
        <f t="shared" ref="Z30" si="6">U32-Z16-Z17-Z18-Z19-Z20-Z21-Z22-Z23-Z24-Z25-Z26-Z27-Z28</f>
        <v>227400</v>
      </c>
      <c r="AA30" s="22"/>
    </row>
    <row r="31" spans="1:27">
      <c r="A31" s="82"/>
      <c r="B31" s="83"/>
      <c r="C31" s="84"/>
      <c r="D31" s="16">
        <v>0</v>
      </c>
      <c r="E31" s="13">
        <v>0</v>
      </c>
      <c r="F31" s="11">
        <f t="shared" si="0"/>
        <v>0</v>
      </c>
      <c r="H31" s="6"/>
      <c r="I31" s="14"/>
      <c r="J31" s="14"/>
      <c r="K31" s="14"/>
      <c r="L31" s="22"/>
      <c r="M31" s="22"/>
      <c r="N31" s="22"/>
      <c r="O31" s="22"/>
      <c r="P31" s="82"/>
      <c r="Q31" s="83"/>
      <c r="R31" s="84"/>
      <c r="S31" s="16">
        <v>0</v>
      </c>
      <c r="T31" s="13">
        <v>0</v>
      </c>
      <c r="U31" s="11">
        <f t="shared" si="2"/>
        <v>0</v>
      </c>
      <c r="W31" s="6"/>
      <c r="X31" s="14"/>
      <c r="Y31" s="14"/>
      <c r="Z31" s="14"/>
      <c r="AA31" s="22"/>
    </row>
    <row r="32" spans="1:27">
      <c r="A32" s="88" t="s">
        <v>37</v>
      </c>
      <c r="B32" s="89"/>
      <c r="C32" s="90"/>
      <c r="D32" s="5">
        <f>SUM(D16:D31)</f>
        <v>4320</v>
      </c>
      <c r="E32" s="5">
        <f>SUM(E16:E31)</f>
        <v>0</v>
      </c>
      <c r="F32" s="5">
        <f>SUM(F16:F31)</f>
        <v>4320</v>
      </c>
      <c r="H32" s="7" t="s">
        <v>38</v>
      </c>
      <c r="I32" s="5">
        <f>SUM(I16:I30)</f>
        <v>4320</v>
      </c>
      <c r="J32" s="5">
        <f t="shared" ref="J32:K32" si="7">SUM(J16:J30)</f>
        <v>0</v>
      </c>
      <c r="K32" s="5">
        <f t="shared" si="7"/>
        <v>4320</v>
      </c>
      <c r="L32" s="22"/>
      <c r="M32" s="22"/>
      <c r="N32" s="22"/>
      <c r="O32" s="22"/>
      <c r="P32" s="88" t="s">
        <v>37</v>
      </c>
      <c r="Q32" s="89"/>
      <c r="R32" s="90"/>
      <c r="S32" s="5">
        <f>SUM(S16:S31)</f>
        <v>237550</v>
      </c>
      <c r="T32" s="5">
        <f>SUM(T16:T31)</f>
        <v>0</v>
      </c>
      <c r="U32" s="5">
        <f>SUM(U16:U31)</f>
        <v>237550</v>
      </c>
      <c r="W32" s="7" t="s">
        <v>38</v>
      </c>
      <c r="X32" s="5">
        <f>SUM(X16:X30)</f>
        <v>237550</v>
      </c>
      <c r="Y32" s="5">
        <f t="shared" ref="Y32:Z32" si="8">SUM(Y16:Y30)</f>
        <v>0</v>
      </c>
      <c r="Z32" s="5">
        <f t="shared" si="8"/>
        <v>237550</v>
      </c>
      <c r="AA32" s="22"/>
    </row>
    <row r="33" spans="1:27" ht="15" customHeight="1">
      <c r="A33" s="23"/>
      <c r="B33" s="23"/>
      <c r="C33" s="23"/>
      <c r="D33" s="23"/>
      <c r="E33" s="23"/>
      <c r="F33" s="23"/>
      <c r="G33" s="23"/>
      <c r="H33" s="24"/>
      <c r="I33" s="22"/>
      <c r="J33" s="22"/>
      <c r="K33" s="22"/>
      <c r="L33" s="22"/>
      <c r="M33" s="22"/>
      <c r="N33" s="22"/>
      <c r="O33" s="22"/>
      <c r="P33" s="23"/>
      <c r="Q33" s="23"/>
      <c r="R33" s="23"/>
      <c r="S33" s="23"/>
      <c r="T33" s="23"/>
      <c r="U33" s="23"/>
      <c r="V33" s="23"/>
      <c r="W33" s="24"/>
      <c r="X33" s="22"/>
      <c r="AA33" s="22"/>
    </row>
    <row r="34" spans="1:27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AA34" s="22"/>
    </row>
    <row r="35" spans="1:27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AA35" s="22"/>
    </row>
    <row r="36" spans="1:27" ht="1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AA36" s="22"/>
    </row>
    <row r="37" spans="1:27" ht="44.4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AA37" s="22"/>
    </row>
    <row r="38" spans="1:27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AA38" s="22"/>
    </row>
    <row r="39" spans="1:27" ht="1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AA39" s="22"/>
    </row>
    <row r="41" spans="1:27" ht="15" hidden="1" customHeight="1"/>
    <row r="42" spans="1:27" ht="15" hidden="1" customHeight="1"/>
    <row r="43" spans="1:27" ht="15" hidden="1" customHeight="1"/>
    <row r="44" spans="1:27" ht="15" hidden="1" customHeight="1"/>
    <row r="45" spans="1:27" ht="15" hidden="1" customHeight="1"/>
  </sheetData>
  <mergeCells count="52">
    <mergeCell ref="P17:R17"/>
    <mergeCell ref="C13:K13"/>
    <mergeCell ref="A1:X2"/>
    <mergeCell ref="R13:Z13"/>
    <mergeCell ref="A14:D14"/>
    <mergeCell ref="H14:I14"/>
    <mergeCell ref="A3:I8"/>
    <mergeCell ref="A10:K10"/>
    <mergeCell ref="A12:A13"/>
    <mergeCell ref="C12:K12"/>
    <mergeCell ref="Q3:S6"/>
    <mergeCell ref="C11:J11"/>
    <mergeCell ref="R11:Y11"/>
    <mergeCell ref="W3:W5"/>
    <mergeCell ref="P25:R25"/>
    <mergeCell ref="P26:R26"/>
    <mergeCell ref="P27:R27"/>
    <mergeCell ref="P28:R28"/>
    <mergeCell ref="P29:R29"/>
    <mergeCell ref="P30:R30"/>
    <mergeCell ref="P31:R31"/>
    <mergeCell ref="P32:R32"/>
    <mergeCell ref="P10:Z10"/>
    <mergeCell ref="R12:Z12"/>
    <mergeCell ref="P14:S14"/>
    <mergeCell ref="W14:X14"/>
    <mergeCell ref="P15:R15"/>
    <mergeCell ref="P16:R16"/>
    <mergeCell ref="P18:R18"/>
    <mergeCell ref="P19:R19"/>
    <mergeCell ref="P20:R20"/>
    <mergeCell ref="P21:R21"/>
    <mergeCell ref="P22:R22"/>
    <mergeCell ref="P23:R23"/>
    <mergeCell ref="P24:R24"/>
    <mergeCell ref="A28:C28"/>
    <mergeCell ref="A29:C29"/>
    <mergeCell ref="A30:C30"/>
    <mergeCell ref="A31:C31"/>
    <mergeCell ref="A32:C32"/>
    <mergeCell ref="A27:C27"/>
    <mergeCell ref="A15:C15"/>
    <mergeCell ref="A16:C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hyperlinks>
    <hyperlink ref="Q3:Q6" location="'2020'!A1" display="GA VERDER " xr:uid="{F48B8440-4821-48AB-864A-EF63F0BB5CD3}"/>
    <hyperlink ref="Q3:Q5" location="NAVIGATIESCHERM!A1" display="NAVIGATIESCHERM (KLIK HIER)" xr:uid="{6CB393E3-9D05-47D5-8B57-77C1E92E960B}"/>
    <hyperlink ref="W3:W5" location="NAVIGATIESCHERM!A1" display="NAVIGATIESCHERM (KLIK HIER)" xr:uid="{62EEC7A8-36FF-462B-8E5B-980792577943}"/>
    <hyperlink ref="Q3:S6" location="'LEES MIJ'!A1" display="GA TERUG " xr:uid="{AA52F56F-4933-4D2D-A3B1-1D4EC05224D9}"/>
    <hyperlink ref="W3:W6" location="'jaar 1'!A1" display="START MET UW ACTIVITEITENBEGROTING" xr:uid="{A1692E6C-C732-4691-9696-76413471ABBF}"/>
  </hyperlinks>
  <pageMargins left="0.70866141732283472" right="0.70866141732283472" top="0.74803149606299213" bottom="0.74803149606299213" header="0.31496062992125984" footer="0.31496062992125984"/>
  <pageSetup paperSize="9" scale="48" orientation="landscape" verticalDpi="300" r:id="rId1"/>
  <colBreaks count="1" manualBreakCount="1">
    <brk id="15" max="3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B992-AD22-46B5-AC20-71CB9D4C8583}">
  <sheetPr codeName="Blad4">
    <tabColor theme="7" tint="0.79998168889431442"/>
  </sheetPr>
  <dimension ref="B1:F149"/>
  <sheetViews>
    <sheetView showGridLines="0" tabSelected="1" topLeftCell="A12" zoomScaleNormal="100" workbookViewId="0">
      <selection activeCell="A39" sqref="A39:XFD42"/>
    </sheetView>
  </sheetViews>
  <sheetFormatPr defaultColWidth="9.140625" defaultRowHeight="0" customHeight="1" zeroHeight="1"/>
  <cols>
    <col min="1" max="1" width="4" customWidth="1"/>
    <col min="2" max="2" width="29" customWidth="1"/>
    <col min="3" max="3" width="19.140625" customWidth="1"/>
    <col min="4" max="4" width="20.5703125" customWidth="1"/>
    <col min="5" max="5" width="18" customWidth="1"/>
    <col min="6" max="6" width="23.42578125" customWidth="1"/>
    <col min="7" max="12" width="9.140625" customWidth="1"/>
  </cols>
  <sheetData>
    <row r="1" spans="2:6" ht="16.5" customHeight="1"/>
    <row r="2" spans="2:6" ht="16.5" customHeight="1">
      <c r="B2" s="41" t="s">
        <v>39</v>
      </c>
      <c r="C2" s="42"/>
      <c r="D2" s="42"/>
      <c r="E2" s="42"/>
      <c r="F2" s="43"/>
    </row>
    <row r="3" spans="2:6" ht="14.25">
      <c r="B3" s="44" t="s">
        <v>40</v>
      </c>
      <c r="C3" s="45"/>
      <c r="D3" s="45"/>
      <c r="E3" s="45"/>
      <c r="F3" s="46"/>
    </row>
    <row r="4" spans="2:6" ht="14.25">
      <c r="B4" s="34"/>
      <c r="C4" s="34"/>
      <c r="D4" s="34"/>
      <c r="E4" s="34"/>
      <c r="F4" s="34"/>
    </row>
    <row r="5" spans="2:6" ht="16.5" customHeight="1">
      <c r="B5" s="31"/>
      <c r="C5" s="32"/>
      <c r="D5" s="32"/>
      <c r="E5" s="32"/>
      <c r="F5" s="32"/>
    </row>
    <row r="6" spans="2:6" ht="15.75" customHeight="1">
      <c r="B6" s="60" t="s">
        <v>41</v>
      </c>
      <c r="C6" s="61"/>
      <c r="D6" s="61"/>
      <c r="E6" s="61"/>
      <c r="F6" s="62"/>
    </row>
    <row r="7" spans="2:6" ht="15" customHeight="1">
      <c r="B7" s="51" t="s">
        <v>42</v>
      </c>
      <c r="C7" s="52"/>
      <c r="D7" s="53"/>
      <c r="E7" s="53"/>
      <c r="F7" s="54"/>
    </row>
    <row r="8" spans="2:6" ht="15" customHeight="1">
      <c r="B8" s="51" t="s">
        <v>43</v>
      </c>
      <c r="C8" s="52"/>
      <c r="D8" s="53"/>
      <c r="E8" s="53"/>
      <c r="F8" s="54"/>
    </row>
    <row r="11" spans="2:6" ht="12.75"/>
    <row r="12" spans="2:6" ht="15" customHeight="1">
      <c r="B12" s="63" t="s">
        <v>44</v>
      </c>
      <c r="C12" s="64"/>
      <c r="D12" s="38" t="s">
        <v>45</v>
      </c>
      <c r="E12" s="38" t="s">
        <v>46</v>
      </c>
      <c r="F12" s="38" t="s">
        <v>47</v>
      </c>
    </row>
    <row r="13" spans="2:6" ht="15" customHeight="1">
      <c r="B13" s="65" t="s">
        <v>48</v>
      </c>
      <c r="C13" s="66"/>
      <c r="D13" s="35" t="s">
        <v>49</v>
      </c>
      <c r="E13" s="35" t="s">
        <v>50</v>
      </c>
      <c r="F13" s="35" t="s">
        <v>51</v>
      </c>
    </row>
    <row r="14" spans="2:6" ht="15.95" customHeight="1">
      <c r="B14" s="59" t="s">
        <v>52</v>
      </c>
      <c r="C14" s="58"/>
      <c r="D14" s="28">
        <v>0</v>
      </c>
      <c r="E14" s="29">
        <v>0</v>
      </c>
      <c r="F14" s="30">
        <f>D14-E14</f>
        <v>0</v>
      </c>
    </row>
    <row r="15" spans="2:6" ht="15.95" customHeight="1">
      <c r="B15" s="59"/>
      <c r="C15" s="58"/>
      <c r="D15" s="28">
        <v>0</v>
      </c>
      <c r="E15" s="29">
        <v>0</v>
      </c>
      <c r="F15" s="30">
        <f t="shared" ref="F15:F28" si="0">D15-E15</f>
        <v>0</v>
      </c>
    </row>
    <row r="16" spans="2:6" ht="15.95" customHeight="1">
      <c r="B16" s="57"/>
      <c r="C16" s="58"/>
      <c r="D16" s="28">
        <v>0</v>
      </c>
      <c r="E16" s="29">
        <v>0</v>
      </c>
      <c r="F16" s="30">
        <f t="shared" si="0"/>
        <v>0</v>
      </c>
    </row>
    <row r="17" spans="2:6" ht="15.95" customHeight="1">
      <c r="B17" s="57"/>
      <c r="C17" s="58"/>
      <c r="D17" s="28">
        <v>0</v>
      </c>
      <c r="E17" s="29">
        <v>0</v>
      </c>
      <c r="F17" s="30">
        <f t="shared" si="0"/>
        <v>0</v>
      </c>
    </row>
    <row r="18" spans="2:6" ht="15.95" customHeight="1">
      <c r="B18" s="57"/>
      <c r="C18" s="58"/>
      <c r="D18" s="28">
        <v>0</v>
      </c>
      <c r="E18" s="29">
        <v>0</v>
      </c>
      <c r="F18" s="30">
        <f t="shared" si="0"/>
        <v>0</v>
      </c>
    </row>
    <row r="19" spans="2:6" ht="15.95" customHeight="1">
      <c r="B19" s="57"/>
      <c r="C19" s="58"/>
      <c r="D19" s="28">
        <v>0</v>
      </c>
      <c r="E19" s="29">
        <v>0</v>
      </c>
      <c r="F19" s="30">
        <f t="shared" si="0"/>
        <v>0</v>
      </c>
    </row>
    <row r="20" spans="2:6" ht="15.95" customHeight="1">
      <c r="B20" s="57"/>
      <c r="C20" s="58"/>
      <c r="D20" s="28">
        <v>0</v>
      </c>
      <c r="E20" s="29">
        <v>0</v>
      </c>
      <c r="F20" s="30">
        <f t="shared" si="0"/>
        <v>0</v>
      </c>
    </row>
    <row r="21" spans="2:6" ht="15.95" customHeight="1">
      <c r="B21" s="57"/>
      <c r="C21" s="58"/>
      <c r="D21" s="28">
        <v>0</v>
      </c>
      <c r="E21" s="29">
        <v>0</v>
      </c>
      <c r="F21" s="30">
        <f t="shared" si="0"/>
        <v>0</v>
      </c>
    </row>
    <row r="22" spans="2:6" ht="15.95" customHeight="1">
      <c r="B22" s="57"/>
      <c r="C22" s="58"/>
      <c r="D22" s="28">
        <v>0</v>
      </c>
      <c r="E22" s="29">
        <v>0</v>
      </c>
      <c r="F22" s="30">
        <f t="shared" si="0"/>
        <v>0</v>
      </c>
    </row>
    <row r="23" spans="2:6" ht="15.95" customHeight="1">
      <c r="B23" s="57"/>
      <c r="C23" s="58"/>
      <c r="D23" s="28">
        <v>0</v>
      </c>
      <c r="E23" s="29">
        <v>0</v>
      </c>
      <c r="F23" s="30">
        <f t="shared" si="0"/>
        <v>0</v>
      </c>
    </row>
    <row r="24" spans="2:6" ht="15.95" customHeight="1">
      <c r="B24" s="57"/>
      <c r="C24" s="58"/>
      <c r="D24" s="28">
        <v>0</v>
      </c>
      <c r="E24" s="29">
        <v>0</v>
      </c>
      <c r="F24" s="30">
        <f t="shared" si="0"/>
        <v>0</v>
      </c>
    </row>
    <row r="25" spans="2:6" ht="15.95" customHeight="1">
      <c r="B25" s="57"/>
      <c r="C25" s="58"/>
      <c r="D25" s="28">
        <v>0</v>
      </c>
      <c r="E25" s="29">
        <v>0</v>
      </c>
      <c r="F25" s="30">
        <f t="shared" si="0"/>
        <v>0</v>
      </c>
    </row>
    <row r="26" spans="2:6" ht="15.95" customHeight="1">
      <c r="B26" s="57"/>
      <c r="C26" s="58"/>
      <c r="D26" s="28">
        <v>0</v>
      </c>
      <c r="E26" s="29">
        <v>0</v>
      </c>
      <c r="F26" s="30">
        <f t="shared" si="0"/>
        <v>0</v>
      </c>
    </row>
    <row r="27" spans="2:6" ht="15.95" customHeight="1">
      <c r="B27" s="57"/>
      <c r="C27" s="58"/>
      <c r="D27" s="28">
        <v>0</v>
      </c>
      <c r="E27" s="29">
        <v>0</v>
      </c>
      <c r="F27" s="30">
        <f t="shared" si="0"/>
        <v>0</v>
      </c>
    </row>
    <row r="28" spans="2:6" ht="15.95" customHeight="1">
      <c r="B28" s="57"/>
      <c r="C28" s="58"/>
      <c r="D28" s="28">
        <v>0</v>
      </c>
      <c r="E28" s="29">
        <v>0</v>
      </c>
      <c r="F28" s="30">
        <f t="shared" si="0"/>
        <v>0</v>
      </c>
    </row>
    <row r="29" spans="2:6" ht="15" customHeight="1">
      <c r="B29" s="55" t="s">
        <v>53</v>
      </c>
      <c r="C29" s="56"/>
      <c r="D29" s="33">
        <f>SUM(D14:D28)</f>
        <v>0</v>
      </c>
      <c r="E29" s="33">
        <f>SUM(E14:E28)</f>
        <v>0</v>
      </c>
      <c r="F29" s="33">
        <f>SUM(F14:F28)</f>
        <v>0</v>
      </c>
    </row>
    <row r="30" spans="2:6" ht="15" customHeight="1">
      <c r="B30" s="36"/>
      <c r="C30" s="36"/>
      <c r="D30" s="37"/>
      <c r="E30" s="37"/>
      <c r="F30" s="37"/>
    </row>
    <row r="31" spans="2:6" ht="15" customHeight="1">
      <c r="B31" s="67" t="s">
        <v>54</v>
      </c>
      <c r="C31" s="68"/>
      <c r="D31" s="68"/>
      <c r="E31" s="68"/>
      <c r="F31" s="69"/>
    </row>
    <row r="32" spans="2:6" ht="15" customHeight="1">
      <c r="B32" s="47" t="s">
        <v>55</v>
      </c>
      <c r="C32" s="48"/>
      <c r="D32" s="49" t="s">
        <v>56</v>
      </c>
      <c r="E32" s="49"/>
      <c r="F32" s="50"/>
    </row>
    <row r="33" spans="2:6" ht="15" customHeight="1">
      <c r="B33" s="80" t="s">
        <v>57</v>
      </c>
      <c r="C33" s="81"/>
      <c r="D33" s="78" t="s">
        <v>58</v>
      </c>
      <c r="E33" s="78"/>
      <c r="F33" s="79"/>
    </row>
    <row r="34" spans="2:6" ht="15" customHeight="1">
      <c r="B34" s="80"/>
      <c r="C34" s="81"/>
      <c r="D34" s="78"/>
      <c r="E34" s="78"/>
      <c r="F34" s="79"/>
    </row>
    <row r="35" spans="2:6" ht="13.9">
      <c r="B35" s="70" t="s">
        <v>59</v>
      </c>
      <c r="C35" s="71"/>
      <c r="D35" s="72" t="s">
        <v>60</v>
      </c>
      <c r="E35" s="73"/>
      <c r="F35" s="74"/>
    </row>
    <row r="36" spans="2:6" ht="15" customHeight="1">
      <c r="B36" s="70" t="s">
        <v>61</v>
      </c>
      <c r="C36" s="71"/>
      <c r="D36" s="72" t="s">
        <v>62</v>
      </c>
      <c r="E36" s="73"/>
      <c r="F36" s="74"/>
    </row>
    <row r="37" spans="2:6" ht="27.4" customHeight="1">
      <c r="B37" s="70" t="s">
        <v>63</v>
      </c>
      <c r="C37" s="71"/>
      <c r="D37" s="75" t="s">
        <v>64</v>
      </c>
      <c r="E37" s="76"/>
      <c r="F37" s="77"/>
    </row>
    <row r="38" spans="2:6" ht="15">
      <c r="B38" s="39"/>
      <c r="C38" s="39"/>
      <c r="D38" s="40"/>
      <c r="E38" s="40"/>
      <c r="F38" s="40"/>
    </row>
    <row r="39" spans="2:6" ht="12.75"/>
    <row r="40" spans="2:6" ht="12.75"/>
    <row r="41" spans="2:6" ht="12.75"/>
    <row r="42" spans="2:6" ht="12.75"/>
    <row r="43" spans="2:6" ht="12.75"/>
    <row r="44" spans="2:6" ht="12.75"/>
    <row r="45" spans="2:6" ht="12.75"/>
    <row r="46" spans="2:6" ht="12.75"/>
    <row r="47" spans="2:6" ht="12.75"/>
    <row r="48" spans="2:6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0" hidden="1" customHeight="1"/>
    <row r="144" ht="0" hidden="1" customHeight="1"/>
    <row r="145" ht="0" hidden="1" customHeight="1"/>
    <row r="146" ht="0" hidden="1" customHeight="1"/>
    <row r="147" ht="0" hidden="1" customHeight="1"/>
    <row r="148" ht="0" hidden="1" customHeight="1"/>
    <row r="149" ht="0" hidden="1" customHeight="1"/>
  </sheetData>
  <protectedRanges>
    <protectedRange sqref="B14:E28 D32:F33 D7:F8" name="Bereik2"/>
    <protectedRange sqref="D32:F33 D7:F8 B14:E28" name="Bereik1"/>
  </protectedRanges>
  <mergeCells count="36">
    <mergeCell ref="B31:F31"/>
    <mergeCell ref="B35:C35"/>
    <mergeCell ref="B36:C36"/>
    <mergeCell ref="D35:F35"/>
    <mergeCell ref="D36:F36"/>
    <mergeCell ref="B37:C37"/>
    <mergeCell ref="D37:F37"/>
    <mergeCell ref="D33:F34"/>
    <mergeCell ref="B33:C34"/>
    <mergeCell ref="B6:F6"/>
    <mergeCell ref="B7:C7"/>
    <mergeCell ref="B8:C8"/>
    <mergeCell ref="B15:C15"/>
    <mergeCell ref="B21:C21"/>
    <mergeCell ref="B12:C12"/>
    <mergeCell ref="B17:C17"/>
    <mergeCell ref="B13:C13"/>
    <mergeCell ref="B22:C22"/>
    <mergeCell ref="B23:C23"/>
    <mergeCell ref="B27:C27"/>
    <mergeCell ref="B28:C28"/>
    <mergeCell ref="B19:C19"/>
    <mergeCell ref="B20:C20"/>
    <mergeCell ref="B26:C26"/>
    <mergeCell ref="B24:C24"/>
    <mergeCell ref="B25:C25"/>
    <mergeCell ref="B2:F2"/>
    <mergeCell ref="B3:F3"/>
    <mergeCell ref="B32:C32"/>
    <mergeCell ref="D32:F32"/>
    <mergeCell ref="D7:F7"/>
    <mergeCell ref="D8:F8"/>
    <mergeCell ref="B29:C29"/>
    <mergeCell ref="B18:C18"/>
    <mergeCell ref="B14:C14"/>
    <mergeCell ref="B16:C16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2d7e1aa-29c2-461a-96cb-8d2ab3cbbfa8">
      <UserInfo>
        <DisplayName>Sebregts, Céline</DisplayName>
        <AccountId>12</AccountId>
        <AccountType/>
      </UserInfo>
      <UserInfo>
        <DisplayName>Peer, Charlotte van</DisplayName>
        <AccountId>44</AccountId>
        <AccountType/>
      </UserInfo>
      <UserInfo>
        <DisplayName>Starrevelt, Ingrid</DisplayName>
        <AccountId>38</AccountId>
        <AccountType/>
      </UserInfo>
      <UserInfo>
        <DisplayName>El-Allouchi, Najib</DisplayName>
        <AccountId>42</AccountId>
        <AccountType/>
      </UserInfo>
    </SharedWithUsers>
    <lcf76f155ced4ddcb4097134ff3c332f xmlns="6beed43c-b3d0-43d2-a84c-6b4c38efc861">
      <Terms xmlns="http://schemas.microsoft.com/office/infopath/2007/PartnerControls"/>
    </lcf76f155ced4ddcb4097134ff3c332f>
    <TaxCatchAll xmlns="62d7e1aa-29c2-461a-96cb-8d2ab3cbbfa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009AED5BAF784D9C923B8A977050F0" ma:contentTypeVersion="17" ma:contentTypeDescription="Een nieuw document maken." ma:contentTypeScope="" ma:versionID="88f496a96ddbb3ff79d2f772cbb7e6f7">
  <xsd:schema xmlns:xsd="http://www.w3.org/2001/XMLSchema" xmlns:xs="http://www.w3.org/2001/XMLSchema" xmlns:p="http://schemas.microsoft.com/office/2006/metadata/properties" xmlns:ns2="6beed43c-b3d0-43d2-a84c-6b4c38efc861" xmlns:ns3="62d7e1aa-29c2-461a-96cb-8d2ab3cbbfa8" targetNamespace="http://schemas.microsoft.com/office/2006/metadata/properties" ma:root="true" ma:fieldsID="3c234daf23c739c47d77329d34a14046" ns2:_="" ns3:_="">
    <xsd:import namespace="6beed43c-b3d0-43d2-a84c-6b4c38efc861"/>
    <xsd:import namespace="62d7e1aa-29c2-461a-96cb-8d2ab3cbb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ed43c-b3d0-43d2-a84c-6b4c38efc8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777d195-9222-4479-a343-410f6051b2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7e1aa-29c2-461a-96cb-8d2ab3cbb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6702fd-dab1-43ae-ab26-d33c0230db70}" ma:internalName="TaxCatchAll" ma:showField="CatchAllData" ma:web="62d7e1aa-29c2-461a-96cb-8d2ab3cbb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777d195-9222-4479-a343-410f6051b2cd" ContentTypeId="0x0101" PreviousValue="false"/>
</file>

<file path=customXml/itemProps1.xml><?xml version="1.0" encoding="utf-8"?>
<ds:datastoreItem xmlns:ds="http://schemas.openxmlformats.org/officeDocument/2006/customXml" ds:itemID="{950297BF-D1E8-4298-ADA5-C45C2FCF4C26}"/>
</file>

<file path=customXml/itemProps2.xml><?xml version="1.0" encoding="utf-8"?>
<ds:datastoreItem xmlns:ds="http://schemas.openxmlformats.org/officeDocument/2006/customXml" ds:itemID="{4905D476-B8E9-4EFB-B497-3D5040ADB26C}"/>
</file>

<file path=customXml/itemProps3.xml><?xml version="1.0" encoding="utf-8"?>
<ds:datastoreItem xmlns:ds="http://schemas.openxmlformats.org/officeDocument/2006/customXml" ds:itemID="{5986B2DD-2910-4D24-B64C-AF9EDB277C47}"/>
</file>

<file path=customXml/itemProps4.xml><?xml version="1.0" encoding="utf-8"?>
<ds:datastoreItem xmlns:ds="http://schemas.openxmlformats.org/officeDocument/2006/customXml" ds:itemID="{D5E6EB9C-9C07-42A7-AC37-BA45533FA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N.ElAllouchi@roosendaal.nl</dc:creator>
  <cp:keywords/>
  <dc:description/>
  <cp:lastModifiedBy/>
  <cp:revision/>
  <dcterms:created xsi:type="dcterms:W3CDTF">2019-04-23T08:43:17Z</dcterms:created>
  <dcterms:modified xsi:type="dcterms:W3CDTF">2026-07-17T09:34:45Z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0x010100E8009AED5BAF784D9C923B8A977050F0</vt:lpwstr>
  </property>
  <property fmtid="{D5CDD505-2E9C-101B-9397-08002B2CF9AE}" pid="3" name="MediaServiceImageTags">
    <vt:lpwstr/>
  </property>
</Properties>
</file>